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per\Desktop\"/>
    </mc:Choice>
  </mc:AlternateContent>
  <xr:revisionPtr revIDLastSave="0" documentId="8_{AF18EDB6-88BE-4379-ACED-AE86209F9684}" xr6:coauthVersionLast="47" xr6:coauthVersionMax="47" xr10:uidLastSave="{00000000-0000-0000-0000-000000000000}"/>
  <bookViews>
    <workbookView xWindow="-120" yWindow="-120" windowWidth="20730" windowHeight="11160" xr2:uid="{F2F87A8C-6BE4-467D-843A-9C82F2C89C76}"/>
  </bookViews>
  <sheets>
    <sheet name="Rel_FOLPAG_Venc_Desc_082021_S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0" i="1" l="1"/>
  <c r="C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350" i="1" s="1"/>
  <c r="E5" i="1"/>
  <c r="E4" i="1"/>
  <c r="E3" i="1"/>
</calcChain>
</file>

<file path=xl/sharedStrings.xml><?xml version="1.0" encoding="utf-8"?>
<sst xmlns="http://schemas.openxmlformats.org/spreadsheetml/2006/main" count="704" uniqueCount="415">
  <si>
    <t>RELAÇÃO DE FUNCIONÁRIOS REFERENTE A FOLPAG MÊS DE AGOSTO/2021  SANTA CASA DE ATIBAIA</t>
  </si>
  <si>
    <t>NOME_COMPLETO</t>
  </si>
  <si>
    <t>FUNÇÃO</t>
  </si>
  <si>
    <t>TOTAL VENCIMENTO</t>
  </si>
  <si>
    <t>TOTAL DESCONTO</t>
  </si>
  <si>
    <t>TOTAL LIQUIDO</t>
  </si>
  <si>
    <t>ADELMA MARIA DA SILVA</t>
  </si>
  <si>
    <t>AUXILIAR DE HIGIENE E LIMPEZA</t>
  </si>
  <si>
    <t>ADRIANA ALVES DE SOUZA MANZANO</t>
  </si>
  <si>
    <t>ENFERMEIRO (A)</t>
  </si>
  <si>
    <t>ADRIANA DE SOUZA</t>
  </si>
  <si>
    <t>ADRIANA GUITAR DE CARVALHO</t>
  </si>
  <si>
    <t>TÉCNICO DE ENFERMAGEM</t>
  </si>
  <si>
    <t>ADRIANA PANZONE DA SILVA</t>
  </si>
  <si>
    <t>RECEPCIONISTA</t>
  </si>
  <si>
    <t>ALESSANDRA BARQUETA NARDINI</t>
  </si>
  <si>
    <t>FARMACÊUTICO (A)</t>
  </si>
  <si>
    <t>ALINE MICHELE ROMANO</t>
  </si>
  <si>
    <t>RECEPCIONISTA (O)</t>
  </si>
  <si>
    <t>ALINE MORA DELFINO</t>
  </si>
  <si>
    <t>ALLAN ROBERTO MIRANDA</t>
  </si>
  <si>
    <t>AMANDA CRISTINA DA SILVA</t>
  </si>
  <si>
    <t>TECNICO(A) ENFERMAGEM</t>
  </si>
  <si>
    <t>AMANDA LEME GONCALVES DE PROENCA</t>
  </si>
  <si>
    <t>AUXILIAR DE FARMÁCIA</t>
  </si>
  <si>
    <t>AMANDA MARIA SOUZA DE OLIVEIRA</t>
  </si>
  <si>
    <t>AUXILIAR DE ENFERMAGEM</t>
  </si>
  <si>
    <t>ANA BEATRIZ MENDES PALHANO BERTOLO</t>
  </si>
  <si>
    <t>ANA CAROLINA RODRIGUES PEREIRA</t>
  </si>
  <si>
    <t>ANA CLAUDIA APARECIDA DE ALMEIDA LEITE</t>
  </si>
  <si>
    <t>COPEIRO (A)</t>
  </si>
  <si>
    <t>ANA LIGIA FERREIRA BUENO</t>
  </si>
  <si>
    <t>TÉCNICO DE LABORATORIO</t>
  </si>
  <si>
    <t>ANA LUCIA DOS SANTOS</t>
  </si>
  <si>
    <t>ANA PAULA JULIANO MASSARA</t>
  </si>
  <si>
    <t>ANA PAULA SOUSA DE MEDEIROS</t>
  </si>
  <si>
    <t>ANDRE LUIS DORATIOTTO BARTOLOMEI</t>
  </si>
  <si>
    <t>MOTORISTA</t>
  </si>
  <si>
    <t>ANDREIA APARECIDA BERNARDO</t>
  </si>
  <si>
    <t>ANDREIA APARECIDA SANTOS MOURA SILVEIRA</t>
  </si>
  <si>
    <t>ANDREIA DE JESUS SANCHES GONCALVES</t>
  </si>
  <si>
    <t>ANDREIA MOREIRA DA SILVA</t>
  </si>
  <si>
    <t>ANDREIA RIBEIRO SOARES</t>
  </si>
  <si>
    <t>ENFERMEIRO OBSTETRA</t>
  </si>
  <si>
    <t>ANDRESA DA SILVA ARAUJO</t>
  </si>
  <si>
    <t>ANDRESSA DE SOUZA BARBOSA</t>
  </si>
  <si>
    <t>ASSISTENTE ADMINISTRATIVO</t>
  </si>
  <si>
    <t>ANGELA DE JESUS ALBUQUERQUE</t>
  </si>
  <si>
    <t>ANGELICA FERNANDES</t>
  </si>
  <si>
    <t>SUPERVISOR (A) FINANCEIRAO</t>
  </si>
  <si>
    <t>ANGELICA FERREIRA</t>
  </si>
  <si>
    <t>ANNELIZE MONTEIRO DOS SANTOS</t>
  </si>
  <si>
    <t>ANTONIO LOURENCO</t>
  </si>
  <si>
    <t>TÉCNICO DE GESSO</t>
  </si>
  <si>
    <t>APARECIDA DALVA MAGRINI</t>
  </si>
  <si>
    <t>APARECIDA MARIA DE MATOS</t>
  </si>
  <si>
    <t>BARBARA SIMOES ALVES PINTO</t>
  </si>
  <si>
    <t>BEATRIZ APARECIDA DE OLIVEIRA</t>
  </si>
  <si>
    <t>BEATRIZ DE SOUZA ZANELLA BARBOSA</t>
  </si>
  <si>
    <t>ENFERMEIRO (A) CCIH</t>
  </si>
  <si>
    <t>BEATRIZ TEREZINHA SUTHOFF MARTINS</t>
  </si>
  <si>
    <t>OPERADORA DE CAMARA ESCURA</t>
  </si>
  <si>
    <t>BERNADETE DA SILVA FRAGOSO</t>
  </si>
  <si>
    <t>BIANCA DE MELO GOMIDE DEVECCHI</t>
  </si>
  <si>
    <t>AUXILIAR DE FARMACIA</t>
  </si>
  <si>
    <t>BRUNA BIANCA GONCALVES BIRELLO</t>
  </si>
  <si>
    <t>BRUNA FERRAZ BUENO DE ALBUQUERQUE</t>
  </si>
  <si>
    <t>BRUNA MIRRON DE ALMEIDA BRANDAO</t>
  </si>
  <si>
    <t>BRUNA RODRIGUES DA SILVA</t>
  </si>
  <si>
    <t>BRUNO JOSE BISPO MEIRELES</t>
  </si>
  <si>
    <t>ASSISTENTE DE ALMOXARIFADO</t>
  </si>
  <si>
    <t>CAIRO MARIO DE OLIVEIRA</t>
  </si>
  <si>
    <t>ASSIST. DE FATURAMENTO</t>
  </si>
  <si>
    <t>CARLA ANDREA DE OLIVEIRA OUCHANA</t>
  </si>
  <si>
    <t>ASSISTENTE SOCIAL</t>
  </si>
  <si>
    <t>CARLA DE PAULA SANTOS</t>
  </si>
  <si>
    <t>CAROLINA SILVA</t>
  </si>
  <si>
    <t>CAROLINE CASSIA PINHEIRO CANUTO</t>
  </si>
  <si>
    <t>CAROLINI DO PRADO MARTINS</t>
  </si>
  <si>
    <t>CASSIA MARTINS DOS SANTOS PRADO</t>
  </si>
  <si>
    <t>ESCRITURÁRIO (A)</t>
  </si>
  <si>
    <t>CASSIANO MATOS DE PAULA</t>
  </si>
  <si>
    <t>CASSIO MODESTO SILVA</t>
  </si>
  <si>
    <t>CATARINA CANOVA GONZAGA</t>
  </si>
  <si>
    <t>CECILIA SILVA DE SOUZA</t>
  </si>
  <si>
    <t>CELIA APARECIDA GONCALVES</t>
  </si>
  <si>
    <t>CHARLENE ALVES DIAS DA COSTA</t>
  </si>
  <si>
    <t>CHRISTIANE ALVES VIEIRA</t>
  </si>
  <si>
    <t>CICERA SIMEIA FERREIRA</t>
  </si>
  <si>
    <t>CLARICE DA CUNHA</t>
  </si>
  <si>
    <t>CLAUDENICE ANJOS DO PRADO</t>
  </si>
  <si>
    <t>CLAUDIA BORGES DA SILVA</t>
  </si>
  <si>
    <t>CLAUDIA CRISTINA DOS SANTOS</t>
  </si>
  <si>
    <t>CLAUDINEIA DOS SANTOS</t>
  </si>
  <si>
    <t>CLEANE CASCAIS</t>
  </si>
  <si>
    <t>CLEDE MIRELLE FEITOZA DE OLIVEIRA</t>
  </si>
  <si>
    <t>CRISTIANE APARECIDA NEVES PINHEIRO</t>
  </si>
  <si>
    <t>CRISTIANE APARECIDA SANTOS OLIVEIRA</t>
  </si>
  <si>
    <t>CRISTIANE DE SOUZA AGUIAR</t>
  </si>
  <si>
    <t>CRISTIANE LUIZ DOS SANTOS FERREIRA</t>
  </si>
  <si>
    <t>CRISTINA APARECIDA DE ARRUDA</t>
  </si>
  <si>
    <t>CRISTINA MARIA DO NASCIMENTO</t>
  </si>
  <si>
    <t>CRISTINA YURI SHIBUYA MATSUDA</t>
  </si>
  <si>
    <t>ANALISTA FINANCEIRO PLENO</t>
  </si>
  <si>
    <t>DANDARA FERREIRA ALVES</t>
  </si>
  <si>
    <t>DANIELA ANTONIO BELO</t>
  </si>
  <si>
    <t>DANIELA TAVARES DA SILVA</t>
  </si>
  <si>
    <t>DARLEI BARBOSA OLIVEIRA</t>
  </si>
  <si>
    <t>AJUDANTE DE LIMPEZA</t>
  </si>
  <si>
    <t>DAVID RIBEIRO COSTA</t>
  </si>
  <si>
    <t>AJUDANTE GERAL</t>
  </si>
  <si>
    <t>DEBORA DE LOURDES ALVARENGA</t>
  </si>
  <si>
    <t>DIEGO FELIPE RODRIGUES</t>
  </si>
  <si>
    <t>ANALISTA DE TI PLENO</t>
  </si>
  <si>
    <t>DIOGO HENRIQUE ALVES DA SILVA</t>
  </si>
  <si>
    <t>DULCINEIA SOUZA SANCHES</t>
  </si>
  <si>
    <t>EDINA ALESSANDRA DOS SANTOS</t>
  </si>
  <si>
    <t>EDMILSON MORAES DE LIMA</t>
  </si>
  <si>
    <t>EDNA DOS SANTOS</t>
  </si>
  <si>
    <t>EDNILMA KELLY GOMES TAVARES</t>
  </si>
  <si>
    <t>EDSON TRAVASSOS</t>
  </si>
  <si>
    <t>EGNALDO OLIVEIRA MENDES</t>
  </si>
  <si>
    <t>COORDENADOR DE MANUTENÇÃO</t>
  </si>
  <si>
    <t>ELIANA APARECIDA DA SILVA</t>
  </si>
  <si>
    <t>ELIANA SILVA DE ALMEIDA</t>
  </si>
  <si>
    <t>ELIANE LUCIA MIGUEL BARBOSA</t>
  </si>
  <si>
    <t>ELINEIDE PEREIRA VIANA</t>
  </si>
  <si>
    <t>ELIONAIRA LIMA RIBEIRO DE SOUSA</t>
  </si>
  <si>
    <t>EMERCIANA MARIA DE LIMA</t>
  </si>
  <si>
    <t>EMILLY SONA DUARTE</t>
  </si>
  <si>
    <t>ENI ALVES DA SILVA</t>
  </si>
  <si>
    <t>EONES BATISTA NASCIMENTO DE SOUZA</t>
  </si>
  <si>
    <t>ERINEUDE VIEIRA PEREIRA LEITE</t>
  </si>
  <si>
    <t>EVA CRISTINA ROZZANTI</t>
  </si>
  <si>
    <t>FABIANA EULALIA LIRA</t>
  </si>
  <si>
    <t>FABIANA SANTOS DE OLIVEIRA</t>
  </si>
  <si>
    <t>FABIO VIANA DE SOUZA</t>
  </si>
  <si>
    <t>FABRICIO AUDI GONCALVES</t>
  </si>
  <si>
    <t>GERENTE DE GESTÃO</t>
  </si>
  <si>
    <t>FATIMA MARIA DOS SANTOS</t>
  </si>
  <si>
    <t>FAYNA ALUANI PESENTI CARDOSO</t>
  </si>
  <si>
    <t>FELIPE SENA SAMSONAS</t>
  </si>
  <si>
    <t>FERNANDA BONETTO COSTA</t>
  </si>
  <si>
    <t>FERNANDA CAROLINA BRUNO</t>
  </si>
  <si>
    <t>COORDENADOR (A) DE COMPRAS</t>
  </si>
  <si>
    <t>FERNANDA EMI TADOKORO</t>
  </si>
  <si>
    <t>ANALISTA DE QUALIDADE</t>
  </si>
  <si>
    <t>FERNANDA MARIA CUSTODIO DA FONSECA</t>
  </si>
  <si>
    <t>FLAVIA CESILLA BUENO</t>
  </si>
  <si>
    <t>SUPERVISOR DE ENFERMAGEM</t>
  </si>
  <si>
    <t>FLAVIA DA SILVA NASCIMENTO DE SOUZA</t>
  </si>
  <si>
    <t>FRANCIELE PARIZ GONCALVES</t>
  </si>
  <si>
    <t>FRANCINETE APARECIDA DE MORAES</t>
  </si>
  <si>
    <t>FRANCISCO DE SOUSA FERREIRA</t>
  </si>
  <si>
    <t>GABRIELA CASTRO SANTOS</t>
  </si>
  <si>
    <t>GABRIELA DE OLIVEIRA ANJOS</t>
  </si>
  <si>
    <t>GECILDA GONCALVES DA SILVA</t>
  </si>
  <si>
    <t>GILBERTO ANGELO CASARO</t>
  </si>
  <si>
    <t>GIOVANA DA SILVA CARDOSO DUTRA</t>
  </si>
  <si>
    <t>GLAUCIA MARGARIDA BISPO ALVES</t>
  </si>
  <si>
    <t>GRAZIELE FONSECA LOCASTRO PIRES</t>
  </si>
  <si>
    <t>GUILHERME JOSE DA SILVA</t>
  </si>
  <si>
    <t>GUILHERME MORAES MENDES</t>
  </si>
  <si>
    <t>HELENA DO ESPIRITO SANTO CRUZ LEME</t>
  </si>
  <si>
    <t>HILDA HELENA ALVES DE FREITAS</t>
  </si>
  <si>
    <t>ILDA BUENO DE OLIVEIRA ALMEIDA</t>
  </si>
  <si>
    <t>INES APARECIDA MEDEIROS CUNHA KLEINIVING</t>
  </si>
  <si>
    <t>IRACEMA DE MORAES PEDROSO</t>
  </si>
  <si>
    <t>IRANI PAULINO ROLIM</t>
  </si>
  <si>
    <t>IVANE FERRAZ DOS SANTOS</t>
  </si>
  <si>
    <t>RECEPCIONISTAS II</t>
  </si>
  <si>
    <t>IVANI LIMA PEREIRA</t>
  </si>
  <si>
    <t>IVANILDA SANTOS</t>
  </si>
  <si>
    <t>IVELISE ALESSANDRA DE BARROS</t>
  </si>
  <si>
    <t>IVETE ALVES DE ALVARENGA</t>
  </si>
  <si>
    <t>COORD. RECEPÇÃO</t>
  </si>
  <si>
    <t>JAKELINE DE BRITO RODRIGUES VIANA</t>
  </si>
  <si>
    <t>JANDERLENE PEREIRA SILVA VILHENA</t>
  </si>
  <si>
    <t>JEAN PAULO ORTIZ DA SILVA</t>
  </si>
  <si>
    <t>JESSICA ALVES BORGES</t>
  </si>
  <si>
    <t>JESSICA CARLA LIMA YOSIDA</t>
  </si>
  <si>
    <t>JESSICA CRISTINA NOVAES DA SILVA</t>
  </si>
  <si>
    <t>JESSICA EVELIN SANTANA SILVA</t>
  </si>
  <si>
    <t>JESSICA ROBERTA CARDOSO</t>
  </si>
  <si>
    <t>JHUILE CAROLINE MARTINS</t>
  </si>
  <si>
    <t>JISEDT MILENA MELO PARRADO</t>
  </si>
  <si>
    <t>JOANA D ARC DA SILVA MEDEIROS</t>
  </si>
  <si>
    <t>JOANITA DOMINGUES DE OLIVEIRA PRETO</t>
  </si>
  <si>
    <t>JOAO SILVESTRE MAGRO</t>
  </si>
  <si>
    <t>COOD. DE FATURAMENTO</t>
  </si>
  <si>
    <t>JOCIMAR THEODORO</t>
  </si>
  <si>
    <t>JOSE CARLOS RODRIGUES DOMINGUES</t>
  </si>
  <si>
    <t>AUXILIAR ADMINISTRATIVO</t>
  </si>
  <si>
    <t>JOSE LUIZ SIEDLARCZYK</t>
  </si>
  <si>
    <t>TÉCNICO EM MANUTENÇÃO</t>
  </si>
  <si>
    <t>JOSE ROBERTO DA SILVA FREITAS</t>
  </si>
  <si>
    <t>TECNICO (A) RADIOLOGIA</t>
  </si>
  <si>
    <t>JOSE ROBERTO DE MORAES LEME</t>
  </si>
  <si>
    <t>JOSE ROBERTO PEREIRA DA SILVA</t>
  </si>
  <si>
    <t>TÉCNICO DE MANUTENÇÃO</t>
  </si>
  <si>
    <t>JOSIANE CRISTINA DE JESUS</t>
  </si>
  <si>
    <t>JULIA CARVALHO ALVES</t>
  </si>
  <si>
    <t>JULIA CONCEICAO DE SOUZA</t>
  </si>
  <si>
    <t>JULIA GABRIELA APARECIDA SACHETTI SEBIM</t>
  </si>
  <si>
    <t>JULIANA APARECIDA DE SOUZA</t>
  </si>
  <si>
    <t>AUXILIAR DE LAVANDERIA</t>
  </si>
  <si>
    <t>JULIANA DE JESUS SILVA</t>
  </si>
  <si>
    <t>JULIANA HELENA CAMARGO NERY</t>
  </si>
  <si>
    <t>JULIANE APARECIDA DE OLIVEIRA</t>
  </si>
  <si>
    <t>JULIANE FRANCISCA DE SOUSA</t>
  </si>
  <si>
    <t>COORDENADOR (A) DE RADIOLOGIA</t>
  </si>
  <si>
    <t>JULIO CESAR BATISTA SILVA</t>
  </si>
  <si>
    <t>KAREN FRANCIELE ZINI</t>
  </si>
  <si>
    <t>KARINA NASCIMENTO CRUZ</t>
  </si>
  <si>
    <t>KARLA APARECIDA DO PRADO MONTALDI</t>
  </si>
  <si>
    <t>KATIA CRISTINA SILVEIRA MEIRA</t>
  </si>
  <si>
    <t>KATIA KIOKO TAKAHASHI</t>
  </si>
  <si>
    <t>KAYLAN SOUZA SANTOS</t>
  </si>
  <si>
    <t>KELI CRISTINA DE SOUZA</t>
  </si>
  <si>
    <t>KELLY MIKELINE LIMA DE BARROS</t>
  </si>
  <si>
    <t>KELLY REGINA PEREIRA DE SOUZA</t>
  </si>
  <si>
    <t>KESSIA REGINA DE MELO COSTA</t>
  </si>
  <si>
    <t>LAERCIO PIRES DE CARVALHO</t>
  </si>
  <si>
    <t>LARISSA PANZOLDO FERNANDES DE SANT ANNA</t>
  </si>
  <si>
    <t>LAURO TAKAO WATANABE</t>
  </si>
  <si>
    <t>INTERVENTOR MUNICIPAL</t>
  </si>
  <si>
    <t>LECIA LESSA FERREIRA</t>
  </si>
  <si>
    <t>LEONARDO ALTINO SARTOR</t>
  </si>
  <si>
    <t>LETICIA ALINE CRUZ FRAGA ZOVICO</t>
  </si>
  <si>
    <t>LETICIA CRISTINE CAVALCANTE S DA SILVA</t>
  </si>
  <si>
    <t>LETICIA DE CASSIA PUGLIA F PINHEIRO</t>
  </si>
  <si>
    <t>SUPERVISORA ADMINISTRATIVA</t>
  </si>
  <si>
    <t>LIDIA GARCIA SCORSAO</t>
  </si>
  <si>
    <t>LIGIA MARIA CAMARGO TUMA</t>
  </si>
  <si>
    <t>NUTRICIONISTA</t>
  </si>
  <si>
    <t>LILIAN LUCIANE CARREIRA OLIVEIRA</t>
  </si>
  <si>
    <t>LUANA OLIVEIRA DOS SANTOS</t>
  </si>
  <si>
    <t>GERENTE ADM FINANCEIRO</t>
  </si>
  <si>
    <t>LUCAS FRANCISCO MORA</t>
  </si>
  <si>
    <t>TÉCNICO DE SEGURANÇA DO TRABALHO</t>
  </si>
  <si>
    <t>LUCELIA CRISTINA DIAS DE SIQUEIRA</t>
  </si>
  <si>
    <t>LUCIA FELIX DE JESUS</t>
  </si>
  <si>
    <t>LUCIA HELENA PUDDO COLLINA</t>
  </si>
  <si>
    <t>COORDENADOR(A) DE HIGIENE E LIMPEZA</t>
  </si>
  <si>
    <t>LUCIANA DIAS</t>
  </si>
  <si>
    <t>LUCIENE ARAUJO DOS SANTOS</t>
  </si>
  <si>
    <t>LUCIENI DO COUTO IMAMOTO</t>
  </si>
  <si>
    <t>LUCILENE DE CASSIA AP CARLOS SANTOS</t>
  </si>
  <si>
    <t>LUCIMARA SARAIVA</t>
  </si>
  <si>
    <t>LUIZ APARECIDO DA SILVA JUNIOR</t>
  </si>
  <si>
    <t>MADELEINE RENATA SOMERA BASSAN</t>
  </si>
  <si>
    <t>SECRETÁRIO (A)</t>
  </si>
  <si>
    <t>MAGALI DORATIOTTO SANTIAGO</t>
  </si>
  <si>
    <t>MAIRA CRISTINA DOS SANTOS</t>
  </si>
  <si>
    <t>MARA GUSMAO RODRIGUES</t>
  </si>
  <si>
    <t>MARCIA APARECIDA CURI</t>
  </si>
  <si>
    <t>COOD. DOC. E ARQUIVO</t>
  </si>
  <si>
    <t>MARCIA APARECIDA DE OLIVEIRA</t>
  </si>
  <si>
    <t>MARCIA ARANTES DE VASCONCELOS</t>
  </si>
  <si>
    <t>MARCIA BRAGA DE FREITAS</t>
  </si>
  <si>
    <t>MARCIO APARECIDO RAMOS</t>
  </si>
  <si>
    <t>MARCOS ANTONIO GABRIEL DOS ANJOS</t>
  </si>
  <si>
    <t>MARCOS PINTO DA CRUZ</t>
  </si>
  <si>
    <t>MARGARETE FERNANDES DE JESUS</t>
  </si>
  <si>
    <t>MARIA ANGELA GONCALVES</t>
  </si>
  <si>
    <t>MARIA APARECIDA SOUZA DE JESUS</t>
  </si>
  <si>
    <t>MARIA DAS DORES MOREIRA</t>
  </si>
  <si>
    <t>MARIA DE FATIMA PEREIRA DIAS</t>
  </si>
  <si>
    <t>MARIA DE JESUS ALVES DA SILVA</t>
  </si>
  <si>
    <t>MARIA DE JESUS DA SILVA</t>
  </si>
  <si>
    <t>COZINHEIRO (A)</t>
  </si>
  <si>
    <t>MARIA DE LOURDES DE FREITAS</t>
  </si>
  <si>
    <t>MARIA DE LOURDES DE LIMA QUIRINO</t>
  </si>
  <si>
    <t>MARIA DJANE DOS SANTOS</t>
  </si>
  <si>
    <t>ANALISTA DE FOLHA PAGTO. PLENO</t>
  </si>
  <si>
    <t>MARIA DO CARMO DA COSTA</t>
  </si>
  <si>
    <t>MARIA DONIZETE TURELA PEREIRA</t>
  </si>
  <si>
    <t>MARIA FERNANDA BASILLI DE OLIVEIRA SOUSA</t>
  </si>
  <si>
    <t>GERENTE DE ENFERMAGEM</t>
  </si>
  <si>
    <t>MARIA HELENA LEITE</t>
  </si>
  <si>
    <t>MARIA HELENA LEME SANTOS</t>
  </si>
  <si>
    <t>MARIA RAQUEL DO NASCIMENTO FERREIRA</t>
  </si>
  <si>
    <t>MARIA SANTA PEREIRA DE PAULO</t>
  </si>
  <si>
    <t>MARIA VANDA LUIZ SOUTO</t>
  </si>
  <si>
    <t>MARIA VERONICA SENA SALES</t>
  </si>
  <si>
    <t>MARIANE FERNANDES BRIGIDO</t>
  </si>
  <si>
    <t>MARIANI APARECIDA DOS SANTOS</t>
  </si>
  <si>
    <t>MARIELZA DE OLIVEIRA SILVA</t>
  </si>
  <si>
    <t>MARINA MARQUES DOS SANTOS</t>
  </si>
  <si>
    <t>FARMACEUTICO RESPONSAVEL</t>
  </si>
  <si>
    <t>MARIQUELE PAMELA DA SILVA OLIVEIRA</t>
  </si>
  <si>
    <t>MARISTELA APARECIDA BUENO</t>
  </si>
  <si>
    <t>MARIZETE DE OLIVEIRA SILVA</t>
  </si>
  <si>
    <t>MAURICIO PHILIPPE BACHAALANI</t>
  </si>
  <si>
    <t>MERCES GASPAR MAGALHAES</t>
  </si>
  <si>
    <t>MICAELA CAROLINE SPADIN</t>
  </si>
  <si>
    <t>MICHELE REGIANE RIGHI</t>
  </si>
  <si>
    <t>MIE MIYANO</t>
  </si>
  <si>
    <t>MIRIAN REGINA MARINHO SILVA</t>
  </si>
  <si>
    <t>MONICA CRISTINA DANIELE</t>
  </si>
  <si>
    <t>MONIQUE LAFON OLIVEIRA RAMOS</t>
  </si>
  <si>
    <t>MUNIQUE MENDES DO NASCIMENTO</t>
  </si>
  <si>
    <t>NATACHA NAES PEREIRA PEIXOTO</t>
  </si>
  <si>
    <t>NATALIA ALVES DA SILVA NOVAES</t>
  </si>
  <si>
    <t>NAYARA DO NASCIMENTO BATISTA</t>
  </si>
  <si>
    <t>BIOQUIMICO</t>
  </si>
  <si>
    <t>NEIDE APARECIDA DA SILVA PEDROSO</t>
  </si>
  <si>
    <t>NERCI APARECIDA PEDROSO</t>
  </si>
  <si>
    <t>NOEMIA GONCALVES</t>
  </si>
  <si>
    <t>NORMACI LIMA PINHEIRO</t>
  </si>
  <si>
    <t>ODETE DA LAPA</t>
  </si>
  <si>
    <t>OLIVIA CAPELLO LAGO</t>
  </si>
  <si>
    <t>PATRICIA AVELINO RIBEIRO</t>
  </si>
  <si>
    <t>PATRICIA CRISTINA DE MORAES</t>
  </si>
  <si>
    <t>PAULA APARECIDA SMARRA DOS SANTOS</t>
  </si>
  <si>
    <t>PAULA COSTA GARRETA MENEZES</t>
  </si>
  <si>
    <t>PEDRO SEGUNDO NETO</t>
  </si>
  <si>
    <t>AUXILIAR DE MANUTENÇÃO</t>
  </si>
  <si>
    <t>PRISCILA BATISTA DOS SANTOS</t>
  </si>
  <si>
    <t>PRISCILA BUENO COLLEONI</t>
  </si>
  <si>
    <t>RAISSA BARBOZA DE ARAUJO SILVA</t>
  </si>
  <si>
    <t>RAYSSA JANYNE GAMA SANTOS</t>
  </si>
  <si>
    <t>REGIANE DE TOLEDO</t>
  </si>
  <si>
    <t>REGINA CELIA DA SILVA NASCIMENTO</t>
  </si>
  <si>
    <t>RENATA APARECIDA DO PRADO SILVA</t>
  </si>
  <si>
    <t>RENATA DANIELA LIMA AVILA</t>
  </si>
  <si>
    <t>RENATO PEREIRA DI STADIO</t>
  </si>
  <si>
    <t>ANALISTA DE FATURAMENTO</t>
  </si>
  <si>
    <t>ROBSON MEDEIROS DE LIMA</t>
  </si>
  <si>
    <t>RODRIGO DA SILVA VIVIANI</t>
  </si>
  <si>
    <t>ROSA APARECIDA DA SILVA</t>
  </si>
  <si>
    <t>ROSANA APARECIDA PEQUENO DO NASCIMENTO</t>
  </si>
  <si>
    <t>ROSANGELA DE FRANCA</t>
  </si>
  <si>
    <t>ROSANGELA FRANCISCO MARQUES</t>
  </si>
  <si>
    <t>FARMACEUTICO (A)</t>
  </si>
  <si>
    <t>ROSANGELA PADILHA</t>
  </si>
  <si>
    <t>ROSEMEIRE LEITE DA SILVA</t>
  </si>
  <si>
    <t>ROSENEIDE DOS SANTOS</t>
  </si>
  <si>
    <t>ROSENETE DOS SANTOS</t>
  </si>
  <si>
    <t>ROSIMEIRE APARECIDA BRAVO</t>
  </si>
  <si>
    <t>ROSINEIA DE FATIMA FERNANDES TOME</t>
  </si>
  <si>
    <t>RUBIA GABRIELA BONETTI TRIVELATO</t>
  </si>
  <si>
    <t>SABRINA APARECIDA GONCALVES</t>
  </si>
  <si>
    <t>SABRINA MARQUES DE LIMA</t>
  </si>
  <si>
    <t>SAMUEL DE LIMA VIEIRA</t>
  </si>
  <si>
    <t>SANDRA ALVES SOUZA</t>
  </si>
  <si>
    <t>SANDRA ROCHA SILVA</t>
  </si>
  <si>
    <t>SARA CHEIENE CRUZ</t>
  </si>
  <si>
    <t>SARA DE SOUZA MODESTO</t>
  </si>
  <si>
    <t>SEBASTIAO BENEDITO DA SILVA</t>
  </si>
  <si>
    <t>SHEILA DE FARIA GALLO</t>
  </si>
  <si>
    <t>SILVANA DA SILVA MARTINS</t>
  </si>
  <si>
    <t>SILVANA FERNANDES BARBOSA</t>
  </si>
  <si>
    <t>SILVANE SCHMEING</t>
  </si>
  <si>
    <t>SILVIA REGINA MAZUQUELLI SIQUEIRA</t>
  </si>
  <si>
    <t>SILVIA ROCHA GONCALVES</t>
  </si>
  <si>
    <t>SILVIO LOPES PIRES</t>
  </si>
  <si>
    <t>SIMONE ANDREZA LEDIER DE AZEVEDO</t>
  </si>
  <si>
    <t>SIMONE AUGUSTA FURTADO GOUVEA</t>
  </si>
  <si>
    <t>SIMONE DE OLIVEIRA CORDEIRO</t>
  </si>
  <si>
    <t>SIMONE FERREIRA DE JESUS GONCALVES</t>
  </si>
  <si>
    <t>SIMONE HADDAD FARAH</t>
  </si>
  <si>
    <t>SIMONE PEREIRA DE GODOI</t>
  </si>
  <si>
    <t>SIMONI VIEGAS ALVES</t>
  </si>
  <si>
    <t>SINEIA ROCHA SOARES</t>
  </si>
  <si>
    <t>SOLANGE MARIA DE AQUINO DA SILVA</t>
  </si>
  <si>
    <t>COORD. DEPTO PESSOAL</t>
  </si>
  <si>
    <t>SONIA DE OLIVEIRA BRITO</t>
  </si>
  <si>
    <t>SONIA REGINA DO NASCIMENTO</t>
  </si>
  <si>
    <t>SONIA TARDIM</t>
  </si>
  <si>
    <t>STHEFANI INARA BUENO DE TOLEDO</t>
  </si>
  <si>
    <t>SUELI PENHA DA SILVA</t>
  </si>
  <si>
    <t>SULIVAN PAZINATO</t>
  </si>
  <si>
    <t>TACIELE CARDOSO DOS VALES</t>
  </si>
  <si>
    <t>TAINARA DE JESUS BRITO</t>
  </si>
  <si>
    <t>TALITA TRICIAN TURELA DE CARVALHO</t>
  </si>
  <si>
    <t>TAMARA DE MORAES CILLO</t>
  </si>
  <si>
    <t>TATIANE APARECIDA DE ANDRADE</t>
  </si>
  <si>
    <t>TATIANE FAUSTINO BEZERRA</t>
  </si>
  <si>
    <t>TEREZINHA  APARECIDA DA SILVA</t>
  </si>
  <si>
    <t>THANIA LIVIA APARECIDA MARQUES</t>
  </si>
  <si>
    <t>THIELE ALMEIDA DA SILVA</t>
  </si>
  <si>
    <t>TIAGO MARQUES RODRIGUES</t>
  </si>
  <si>
    <t>VALDINEA DIAS GONCALVES PINTO</t>
  </si>
  <si>
    <t>VALDINEIA DE FATIMA RODRIGUES</t>
  </si>
  <si>
    <t>VALDIR APARECIDO DA ROCHA</t>
  </si>
  <si>
    <t>VALERIA APARECIDA PEDROSO</t>
  </si>
  <si>
    <t>VANDERLEIA ABREU DE SOUZA</t>
  </si>
  <si>
    <t>VANESSA APARECIDA DE PAULO SANTOS</t>
  </si>
  <si>
    <t>VANESSA APARECIDA FROES DE LIMA</t>
  </si>
  <si>
    <t>VANESSA ELAINE DA SILVA</t>
  </si>
  <si>
    <t>VANESSA SAMPAIO COSTA</t>
  </si>
  <si>
    <t>VANESSA TRINDADE PIO</t>
  </si>
  <si>
    <t>VANIA FERREIRA DA SILVA BACCI</t>
  </si>
  <si>
    <t>VERA LUCIA PEREIRA DE SOUZA</t>
  </si>
  <si>
    <t>VERA LUCIA RODRIGUES LISBOA</t>
  </si>
  <si>
    <t>VERONICA APARECIDA CRISOSTOMO</t>
  </si>
  <si>
    <t>VERONICA CYPRIANO DE SOUZA</t>
  </si>
  <si>
    <t>VICTORIA APARECIDA RODRIGUES DOS SANTOS</t>
  </si>
  <si>
    <t>VITALINA BENEDITA GUIMARAES</t>
  </si>
  <si>
    <t>VIVIANE APARECIDA ALONSO</t>
  </si>
  <si>
    <t>VIVIANE CRISTINA MARIANO</t>
  </si>
  <si>
    <t>VIVIANE GOMES DE ARAUJO</t>
  </si>
  <si>
    <t>VIVIANE MEDEIROS ESTORCE</t>
  </si>
  <si>
    <t>WALDELAINE VASCONCELOS</t>
  </si>
  <si>
    <t>INSTRUMENTADOR (A) CIRURGICO (A)</t>
  </si>
  <si>
    <t>WALTER PEREIRA DE SOUSA</t>
  </si>
  <si>
    <t>WILMA APARECIDA FLAVIO</t>
  </si>
  <si>
    <t>YAGO DE ALENCAR PRIMO</t>
  </si>
  <si>
    <t>YASMIN PEREIRA DA SILVA</t>
  </si>
  <si>
    <t>YHARITSA DE MOURA ROCHA</t>
  </si>
  <si>
    <t>TOTAL</t>
  </si>
  <si>
    <t xml:space="preserve">                      AUXILIO DOENÇA</t>
  </si>
  <si>
    <t>ELABORADO POR:</t>
  </si>
  <si>
    <t>DEPTO. PESSOAL EM 16/09/2021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</si>
</sst>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0"/>
      <name val="Arial"/>
    </font>
    <font>
      <sz val="11"/>
      <name val="Arial"/>
      <family val="2"/>
    </font>
    <font>
      <b/>
      <sz val="14"/>
      <color indexed="6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 wrapText="1"/>
    </xf>
    <xf numFmtId="0" fontId="2" fillId="0" borderId="4" xfId="0" applyFont="1" applyBorder="1" applyAlignment="1">
      <alignment horizontal="centerContinuous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1" xfId="0" applyBorder="1"/>
    <xf numFmtId="43" fontId="0" fillId="0" borderId="1" xfId="0" applyNumberFormat="1" applyBorder="1"/>
    <xf numFmtId="43" fontId="0" fillId="0" borderId="0" xfId="0" applyNumberFormat="1"/>
    <xf numFmtId="0" fontId="5" fillId="0" borderId="1" xfId="0" applyFont="1" applyBorder="1"/>
    <xf numFmtId="43" fontId="5" fillId="0" borderId="1" xfId="0" applyNumberFormat="1" applyFont="1" applyBorder="1"/>
    <xf numFmtId="43" fontId="5" fillId="0" borderId="0" xfId="0" applyNumberFormat="1" applyFont="1"/>
    <xf numFmtId="0" fontId="5" fillId="0" borderId="0" xfId="0" applyFont="1"/>
    <xf numFmtId="0" fontId="0" fillId="0" borderId="2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43" fontId="0" fillId="0" borderId="1" xfId="0" applyNumberFormat="1" applyBorder="1" applyAlignment="1">
      <alignment vertical="center"/>
    </xf>
    <xf numFmtId="43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352</xdr:row>
      <xdr:rowOff>28575</xdr:rowOff>
    </xdr:from>
    <xdr:to>
      <xdr:col>0</xdr:col>
      <xdr:colOff>733425</xdr:colOff>
      <xdr:row>353</xdr:row>
      <xdr:rowOff>0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779C40BE-F03D-43B2-A379-D295FABA4BC7}"/>
            </a:ext>
          </a:extLst>
        </xdr:cNvPr>
        <xdr:cNvSpPr>
          <a:spLocks noChangeArrowheads="1"/>
        </xdr:cNvSpPr>
      </xdr:nvSpPr>
      <xdr:spPr bwMode="auto">
        <a:xfrm>
          <a:off x="76200" y="101403150"/>
          <a:ext cx="65722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sp>
    <xdr:clientData/>
  </xdr:twoCellAnchor>
  <xdr:twoCellAnchor editAs="oneCell">
    <xdr:from>
      <xdr:col>0</xdr:col>
      <xdr:colOff>152400</xdr:colOff>
      <xdr:row>0</xdr:row>
      <xdr:rowOff>104775</xdr:rowOff>
    </xdr:from>
    <xdr:to>
      <xdr:col>0</xdr:col>
      <xdr:colOff>1343025</xdr:colOff>
      <xdr:row>0</xdr:row>
      <xdr:rowOff>809625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9A18E9C-1AE6-4277-9265-6DE2A7489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5"/>
          <a:ext cx="11906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1704975</xdr:colOff>
      <xdr:row>0</xdr:row>
      <xdr:rowOff>123825</xdr:rowOff>
    </xdr:from>
    <xdr:to>
      <xdr:col>0</xdr:col>
      <xdr:colOff>3028950</xdr:colOff>
      <xdr:row>0</xdr:row>
      <xdr:rowOff>752475</xdr:rowOff>
    </xdr:to>
    <xdr:pic>
      <xdr:nvPicPr>
        <xdr:cNvPr id="4" name="Imagem 6">
          <a:extLst>
            <a:ext uri="{FF2B5EF4-FFF2-40B4-BE49-F238E27FC236}">
              <a16:creationId xmlns:a16="http://schemas.microsoft.com/office/drawing/2014/main" id="{927709F6-8E36-40A3-8971-E6728D5C1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123825"/>
          <a:ext cx="13239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15A4A-D121-418E-87EF-0D5514C2F788}">
  <dimension ref="A1:G356"/>
  <sheetViews>
    <sheetView tabSelected="1" workbookViewId="0">
      <selection activeCell="C4" sqref="C4"/>
    </sheetView>
  </sheetViews>
  <sheetFormatPr defaultRowHeight="22.5" customHeight="1" x14ac:dyDescent="0.2"/>
  <cols>
    <col min="1" max="1" width="48.7109375" customWidth="1"/>
    <col min="2" max="2" width="40.7109375" customWidth="1"/>
    <col min="3" max="5" width="18.7109375" customWidth="1"/>
    <col min="6" max="6" width="13.7109375" customWidth="1"/>
    <col min="257" max="257" width="48.7109375" customWidth="1"/>
    <col min="258" max="258" width="40.7109375" customWidth="1"/>
    <col min="259" max="261" width="18.7109375" customWidth="1"/>
    <col min="262" max="262" width="13.7109375" customWidth="1"/>
    <col min="513" max="513" width="48.7109375" customWidth="1"/>
    <col min="514" max="514" width="40.7109375" customWidth="1"/>
    <col min="515" max="517" width="18.7109375" customWidth="1"/>
    <col min="518" max="518" width="13.7109375" customWidth="1"/>
    <col min="769" max="769" width="48.7109375" customWidth="1"/>
    <col min="770" max="770" width="40.7109375" customWidth="1"/>
    <col min="771" max="773" width="18.7109375" customWidth="1"/>
    <col min="774" max="774" width="13.7109375" customWidth="1"/>
    <col min="1025" max="1025" width="48.7109375" customWidth="1"/>
    <col min="1026" max="1026" width="40.7109375" customWidth="1"/>
    <col min="1027" max="1029" width="18.7109375" customWidth="1"/>
    <col min="1030" max="1030" width="13.7109375" customWidth="1"/>
    <col min="1281" max="1281" width="48.7109375" customWidth="1"/>
    <col min="1282" max="1282" width="40.7109375" customWidth="1"/>
    <col min="1283" max="1285" width="18.7109375" customWidth="1"/>
    <col min="1286" max="1286" width="13.7109375" customWidth="1"/>
    <col min="1537" max="1537" width="48.7109375" customWidth="1"/>
    <col min="1538" max="1538" width="40.7109375" customWidth="1"/>
    <col min="1539" max="1541" width="18.7109375" customWidth="1"/>
    <col min="1542" max="1542" width="13.7109375" customWidth="1"/>
    <col min="1793" max="1793" width="48.7109375" customWidth="1"/>
    <col min="1794" max="1794" width="40.7109375" customWidth="1"/>
    <col min="1795" max="1797" width="18.7109375" customWidth="1"/>
    <col min="1798" max="1798" width="13.7109375" customWidth="1"/>
    <col min="2049" max="2049" width="48.7109375" customWidth="1"/>
    <col min="2050" max="2050" width="40.7109375" customWidth="1"/>
    <col min="2051" max="2053" width="18.7109375" customWidth="1"/>
    <col min="2054" max="2054" width="13.7109375" customWidth="1"/>
    <col min="2305" max="2305" width="48.7109375" customWidth="1"/>
    <col min="2306" max="2306" width="40.7109375" customWidth="1"/>
    <col min="2307" max="2309" width="18.7109375" customWidth="1"/>
    <col min="2310" max="2310" width="13.7109375" customWidth="1"/>
    <col min="2561" max="2561" width="48.7109375" customWidth="1"/>
    <col min="2562" max="2562" width="40.7109375" customWidth="1"/>
    <col min="2563" max="2565" width="18.7109375" customWidth="1"/>
    <col min="2566" max="2566" width="13.7109375" customWidth="1"/>
    <col min="2817" max="2817" width="48.7109375" customWidth="1"/>
    <col min="2818" max="2818" width="40.7109375" customWidth="1"/>
    <col min="2819" max="2821" width="18.7109375" customWidth="1"/>
    <col min="2822" max="2822" width="13.7109375" customWidth="1"/>
    <col min="3073" max="3073" width="48.7109375" customWidth="1"/>
    <col min="3074" max="3074" width="40.7109375" customWidth="1"/>
    <col min="3075" max="3077" width="18.7109375" customWidth="1"/>
    <col min="3078" max="3078" width="13.7109375" customWidth="1"/>
    <col min="3329" max="3329" width="48.7109375" customWidth="1"/>
    <col min="3330" max="3330" width="40.7109375" customWidth="1"/>
    <col min="3331" max="3333" width="18.7109375" customWidth="1"/>
    <col min="3334" max="3334" width="13.7109375" customWidth="1"/>
    <col min="3585" max="3585" width="48.7109375" customWidth="1"/>
    <col min="3586" max="3586" width="40.7109375" customWidth="1"/>
    <col min="3587" max="3589" width="18.7109375" customWidth="1"/>
    <col min="3590" max="3590" width="13.7109375" customWidth="1"/>
    <col min="3841" max="3841" width="48.7109375" customWidth="1"/>
    <col min="3842" max="3842" width="40.7109375" customWidth="1"/>
    <col min="3843" max="3845" width="18.7109375" customWidth="1"/>
    <col min="3846" max="3846" width="13.7109375" customWidth="1"/>
    <col min="4097" max="4097" width="48.7109375" customWidth="1"/>
    <col min="4098" max="4098" width="40.7109375" customWidth="1"/>
    <col min="4099" max="4101" width="18.7109375" customWidth="1"/>
    <col min="4102" max="4102" width="13.7109375" customWidth="1"/>
    <col min="4353" max="4353" width="48.7109375" customWidth="1"/>
    <col min="4354" max="4354" width="40.7109375" customWidth="1"/>
    <col min="4355" max="4357" width="18.7109375" customWidth="1"/>
    <col min="4358" max="4358" width="13.7109375" customWidth="1"/>
    <col min="4609" max="4609" width="48.7109375" customWidth="1"/>
    <col min="4610" max="4610" width="40.7109375" customWidth="1"/>
    <col min="4611" max="4613" width="18.7109375" customWidth="1"/>
    <col min="4614" max="4614" width="13.7109375" customWidth="1"/>
    <col min="4865" max="4865" width="48.7109375" customWidth="1"/>
    <col min="4866" max="4866" width="40.7109375" customWidth="1"/>
    <col min="4867" max="4869" width="18.7109375" customWidth="1"/>
    <col min="4870" max="4870" width="13.7109375" customWidth="1"/>
    <col min="5121" max="5121" width="48.7109375" customWidth="1"/>
    <col min="5122" max="5122" width="40.7109375" customWidth="1"/>
    <col min="5123" max="5125" width="18.7109375" customWidth="1"/>
    <col min="5126" max="5126" width="13.7109375" customWidth="1"/>
    <col min="5377" max="5377" width="48.7109375" customWidth="1"/>
    <col min="5378" max="5378" width="40.7109375" customWidth="1"/>
    <col min="5379" max="5381" width="18.7109375" customWidth="1"/>
    <col min="5382" max="5382" width="13.7109375" customWidth="1"/>
    <col min="5633" max="5633" width="48.7109375" customWidth="1"/>
    <col min="5634" max="5634" width="40.7109375" customWidth="1"/>
    <col min="5635" max="5637" width="18.7109375" customWidth="1"/>
    <col min="5638" max="5638" width="13.7109375" customWidth="1"/>
    <col min="5889" max="5889" width="48.7109375" customWidth="1"/>
    <col min="5890" max="5890" width="40.7109375" customWidth="1"/>
    <col min="5891" max="5893" width="18.7109375" customWidth="1"/>
    <col min="5894" max="5894" width="13.7109375" customWidth="1"/>
    <col min="6145" max="6145" width="48.7109375" customWidth="1"/>
    <col min="6146" max="6146" width="40.7109375" customWidth="1"/>
    <col min="6147" max="6149" width="18.7109375" customWidth="1"/>
    <col min="6150" max="6150" width="13.7109375" customWidth="1"/>
    <col min="6401" max="6401" width="48.7109375" customWidth="1"/>
    <col min="6402" max="6402" width="40.7109375" customWidth="1"/>
    <col min="6403" max="6405" width="18.7109375" customWidth="1"/>
    <col min="6406" max="6406" width="13.7109375" customWidth="1"/>
    <col min="6657" max="6657" width="48.7109375" customWidth="1"/>
    <col min="6658" max="6658" width="40.7109375" customWidth="1"/>
    <col min="6659" max="6661" width="18.7109375" customWidth="1"/>
    <col min="6662" max="6662" width="13.7109375" customWidth="1"/>
    <col min="6913" max="6913" width="48.7109375" customWidth="1"/>
    <col min="6914" max="6914" width="40.7109375" customWidth="1"/>
    <col min="6915" max="6917" width="18.7109375" customWidth="1"/>
    <col min="6918" max="6918" width="13.7109375" customWidth="1"/>
    <col min="7169" max="7169" width="48.7109375" customWidth="1"/>
    <col min="7170" max="7170" width="40.7109375" customWidth="1"/>
    <col min="7171" max="7173" width="18.7109375" customWidth="1"/>
    <col min="7174" max="7174" width="13.7109375" customWidth="1"/>
    <col min="7425" max="7425" width="48.7109375" customWidth="1"/>
    <col min="7426" max="7426" width="40.7109375" customWidth="1"/>
    <col min="7427" max="7429" width="18.7109375" customWidth="1"/>
    <col min="7430" max="7430" width="13.7109375" customWidth="1"/>
    <col min="7681" max="7681" width="48.7109375" customWidth="1"/>
    <col min="7682" max="7682" width="40.7109375" customWidth="1"/>
    <col min="7683" max="7685" width="18.7109375" customWidth="1"/>
    <col min="7686" max="7686" width="13.7109375" customWidth="1"/>
    <col min="7937" max="7937" width="48.7109375" customWidth="1"/>
    <col min="7938" max="7938" width="40.7109375" customWidth="1"/>
    <col min="7939" max="7941" width="18.7109375" customWidth="1"/>
    <col min="7942" max="7942" width="13.7109375" customWidth="1"/>
    <col min="8193" max="8193" width="48.7109375" customWidth="1"/>
    <col min="8194" max="8194" width="40.7109375" customWidth="1"/>
    <col min="8195" max="8197" width="18.7109375" customWidth="1"/>
    <col min="8198" max="8198" width="13.7109375" customWidth="1"/>
    <col min="8449" max="8449" width="48.7109375" customWidth="1"/>
    <col min="8450" max="8450" width="40.7109375" customWidth="1"/>
    <col min="8451" max="8453" width="18.7109375" customWidth="1"/>
    <col min="8454" max="8454" width="13.7109375" customWidth="1"/>
    <col min="8705" max="8705" width="48.7109375" customWidth="1"/>
    <col min="8706" max="8706" width="40.7109375" customWidth="1"/>
    <col min="8707" max="8709" width="18.7109375" customWidth="1"/>
    <col min="8710" max="8710" width="13.7109375" customWidth="1"/>
    <col min="8961" max="8961" width="48.7109375" customWidth="1"/>
    <col min="8962" max="8962" width="40.7109375" customWidth="1"/>
    <col min="8963" max="8965" width="18.7109375" customWidth="1"/>
    <col min="8966" max="8966" width="13.7109375" customWidth="1"/>
    <col min="9217" max="9217" width="48.7109375" customWidth="1"/>
    <col min="9218" max="9218" width="40.7109375" customWidth="1"/>
    <col min="9219" max="9221" width="18.7109375" customWidth="1"/>
    <col min="9222" max="9222" width="13.7109375" customWidth="1"/>
    <col min="9473" max="9473" width="48.7109375" customWidth="1"/>
    <col min="9474" max="9474" width="40.7109375" customWidth="1"/>
    <col min="9475" max="9477" width="18.7109375" customWidth="1"/>
    <col min="9478" max="9478" width="13.7109375" customWidth="1"/>
    <col min="9729" max="9729" width="48.7109375" customWidth="1"/>
    <col min="9730" max="9730" width="40.7109375" customWidth="1"/>
    <col min="9731" max="9733" width="18.7109375" customWidth="1"/>
    <col min="9734" max="9734" width="13.7109375" customWidth="1"/>
    <col min="9985" max="9985" width="48.7109375" customWidth="1"/>
    <col min="9986" max="9986" width="40.7109375" customWidth="1"/>
    <col min="9987" max="9989" width="18.7109375" customWidth="1"/>
    <col min="9990" max="9990" width="13.7109375" customWidth="1"/>
    <col min="10241" max="10241" width="48.7109375" customWidth="1"/>
    <col min="10242" max="10242" width="40.7109375" customWidth="1"/>
    <col min="10243" max="10245" width="18.7109375" customWidth="1"/>
    <col min="10246" max="10246" width="13.7109375" customWidth="1"/>
    <col min="10497" max="10497" width="48.7109375" customWidth="1"/>
    <col min="10498" max="10498" width="40.7109375" customWidth="1"/>
    <col min="10499" max="10501" width="18.7109375" customWidth="1"/>
    <col min="10502" max="10502" width="13.7109375" customWidth="1"/>
    <col min="10753" max="10753" width="48.7109375" customWidth="1"/>
    <col min="10754" max="10754" width="40.7109375" customWidth="1"/>
    <col min="10755" max="10757" width="18.7109375" customWidth="1"/>
    <col min="10758" max="10758" width="13.7109375" customWidth="1"/>
    <col min="11009" max="11009" width="48.7109375" customWidth="1"/>
    <col min="11010" max="11010" width="40.7109375" customWidth="1"/>
    <col min="11011" max="11013" width="18.7109375" customWidth="1"/>
    <col min="11014" max="11014" width="13.7109375" customWidth="1"/>
    <col min="11265" max="11265" width="48.7109375" customWidth="1"/>
    <col min="11266" max="11266" width="40.7109375" customWidth="1"/>
    <col min="11267" max="11269" width="18.7109375" customWidth="1"/>
    <col min="11270" max="11270" width="13.7109375" customWidth="1"/>
    <col min="11521" max="11521" width="48.7109375" customWidth="1"/>
    <col min="11522" max="11522" width="40.7109375" customWidth="1"/>
    <col min="11523" max="11525" width="18.7109375" customWidth="1"/>
    <col min="11526" max="11526" width="13.7109375" customWidth="1"/>
    <col min="11777" max="11777" width="48.7109375" customWidth="1"/>
    <col min="11778" max="11778" width="40.7109375" customWidth="1"/>
    <col min="11779" max="11781" width="18.7109375" customWidth="1"/>
    <col min="11782" max="11782" width="13.7109375" customWidth="1"/>
    <col min="12033" max="12033" width="48.7109375" customWidth="1"/>
    <col min="12034" max="12034" width="40.7109375" customWidth="1"/>
    <col min="12035" max="12037" width="18.7109375" customWidth="1"/>
    <col min="12038" max="12038" width="13.7109375" customWidth="1"/>
    <col min="12289" max="12289" width="48.7109375" customWidth="1"/>
    <col min="12290" max="12290" width="40.7109375" customWidth="1"/>
    <col min="12291" max="12293" width="18.7109375" customWidth="1"/>
    <col min="12294" max="12294" width="13.7109375" customWidth="1"/>
    <col min="12545" max="12545" width="48.7109375" customWidth="1"/>
    <col min="12546" max="12546" width="40.7109375" customWidth="1"/>
    <col min="12547" max="12549" width="18.7109375" customWidth="1"/>
    <col min="12550" max="12550" width="13.7109375" customWidth="1"/>
    <col min="12801" max="12801" width="48.7109375" customWidth="1"/>
    <col min="12802" max="12802" width="40.7109375" customWidth="1"/>
    <col min="12803" max="12805" width="18.7109375" customWidth="1"/>
    <col min="12806" max="12806" width="13.7109375" customWidth="1"/>
    <col min="13057" max="13057" width="48.7109375" customWidth="1"/>
    <col min="13058" max="13058" width="40.7109375" customWidth="1"/>
    <col min="13059" max="13061" width="18.7109375" customWidth="1"/>
    <col min="13062" max="13062" width="13.7109375" customWidth="1"/>
    <col min="13313" max="13313" width="48.7109375" customWidth="1"/>
    <col min="13314" max="13314" width="40.7109375" customWidth="1"/>
    <col min="13315" max="13317" width="18.7109375" customWidth="1"/>
    <col min="13318" max="13318" width="13.7109375" customWidth="1"/>
    <col min="13569" max="13569" width="48.7109375" customWidth="1"/>
    <col min="13570" max="13570" width="40.7109375" customWidth="1"/>
    <col min="13571" max="13573" width="18.7109375" customWidth="1"/>
    <col min="13574" max="13574" width="13.7109375" customWidth="1"/>
    <col min="13825" max="13825" width="48.7109375" customWidth="1"/>
    <col min="13826" max="13826" width="40.7109375" customWidth="1"/>
    <col min="13827" max="13829" width="18.7109375" customWidth="1"/>
    <col min="13830" max="13830" width="13.7109375" customWidth="1"/>
    <col min="14081" max="14081" width="48.7109375" customWidth="1"/>
    <col min="14082" max="14082" width="40.7109375" customWidth="1"/>
    <col min="14083" max="14085" width="18.7109375" customWidth="1"/>
    <col min="14086" max="14086" width="13.7109375" customWidth="1"/>
    <col min="14337" max="14337" width="48.7109375" customWidth="1"/>
    <col min="14338" max="14338" width="40.7109375" customWidth="1"/>
    <col min="14339" max="14341" width="18.7109375" customWidth="1"/>
    <col min="14342" max="14342" width="13.7109375" customWidth="1"/>
    <col min="14593" max="14593" width="48.7109375" customWidth="1"/>
    <col min="14594" max="14594" width="40.7109375" customWidth="1"/>
    <col min="14595" max="14597" width="18.7109375" customWidth="1"/>
    <col min="14598" max="14598" width="13.7109375" customWidth="1"/>
    <col min="14849" max="14849" width="48.7109375" customWidth="1"/>
    <col min="14850" max="14850" width="40.7109375" customWidth="1"/>
    <col min="14851" max="14853" width="18.7109375" customWidth="1"/>
    <col min="14854" max="14854" width="13.7109375" customWidth="1"/>
    <col min="15105" max="15105" width="48.7109375" customWidth="1"/>
    <col min="15106" max="15106" width="40.7109375" customWidth="1"/>
    <col min="15107" max="15109" width="18.7109375" customWidth="1"/>
    <col min="15110" max="15110" width="13.7109375" customWidth="1"/>
    <col min="15361" max="15361" width="48.7109375" customWidth="1"/>
    <col min="15362" max="15362" width="40.7109375" customWidth="1"/>
    <col min="15363" max="15365" width="18.7109375" customWidth="1"/>
    <col min="15366" max="15366" width="13.7109375" customWidth="1"/>
    <col min="15617" max="15617" width="48.7109375" customWidth="1"/>
    <col min="15618" max="15618" width="40.7109375" customWidth="1"/>
    <col min="15619" max="15621" width="18.7109375" customWidth="1"/>
    <col min="15622" max="15622" width="13.7109375" customWidth="1"/>
    <col min="15873" max="15873" width="48.7109375" customWidth="1"/>
    <col min="15874" max="15874" width="40.7109375" customWidth="1"/>
    <col min="15875" max="15877" width="18.7109375" customWidth="1"/>
    <col min="15878" max="15878" width="13.7109375" customWidth="1"/>
    <col min="16129" max="16129" width="48.7109375" customWidth="1"/>
    <col min="16130" max="16130" width="40.7109375" customWidth="1"/>
    <col min="16131" max="16133" width="18.7109375" customWidth="1"/>
    <col min="16134" max="16134" width="13.7109375" customWidth="1"/>
  </cols>
  <sheetData>
    <row r="1" spans="1:7" ht="69.95" customHeight="1" x14ac:dyDescent="0.2">
      <c r="A1" s="1"/>
      <c r="B1" s="2" t="s">
        <v>0</v>
      </c>
      <c r="C1" s="3"/>
      <c r="D1" s="3"/>
      <c r="E1" s="4"/>
    </row>
    <row r="2" spans="1:7" ht="38.1" customHeight="1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/>
      <c r="G2" s="6"/>
    </row>
    <row r="3" spans="1:7" ht="22.5" customHeight="1" x14ac:dyDescent="0.2">
      <c r="A3" s="7" t="s">
        <v>6</v>
      </c>
      <c r="B3" s="7" t="s">
        <v>7</v>
      </c>
      <c r="C3" s="8">
        <v>1458</v>
      </c>
      <c r="D3" s="8">
        <v>191</v>
      </c>
      <c r="E3" s="8">
        <f>SUM(C3-D3)</f>
        <v>1267</v>
      </c>
      <c r="F3" s="9"/>
    </row>
    <row r="4" spans="1:7" ht="22.5" customHeight="1" x14ac:dyDescent="0.2">
      <c r="A4" s="7" t="s">
        <v>8</v>
      </c>
      <c r="B4" s="7" t="s">
        <v>9</v>
      </c>
      <c r="C4" s="8">
        <v>4820.5</v>
      </c>
      <c r="D4" s="8">
        <v>861.81</v>
      </c>
      <c r="E4" s="8">
        <f t="shared" ref="E4:E67" si="0">SUM(C4-D4)</f>
        <v>3958.69</v>
      </c>
      <c r="F4" s="9"/>
    </row>
    <row r="5" spans="1:7" ht="22.5" customHeight="1" x14ac:dyDescent="0.2">
      <c r="A5" s="7" t="s">
        <v>10</v>
      </c>
      <c r="B5" s="7" t="s">
        <v>9</v>
      </c>
      <c r="C5" s="8">
        <v>6134.07</v>
      </c>
      <c r="D5" s="8">
        <v>1280.17</v>
      </c>
      <c r="E5" s="8">
        <f t="shared" si="0"/>
        <v>4853.8999999999996</v>
      </c>
      <c r="F5" s="9"/>
    </row>
    <row r="6" spans="1:7" ht="22.5" customHeight="1" x14ac:dyDescent="0.2">
      <c r="A6" s="7" t="s">
        <v>11</v>
      </c>
      <c r="B6" s="7" t="s">
        <v>12</v>
      </c>
      <c r="C6" s="8">
        <v>2642.99</v>
      </c>
      <c r="D6" s="8">
        <v>303.66000000000003</v>
      </c>
      <c r="E6" s="8">
        <f t="shared" si="0"/>
        <v>2339.33</v>
      </c>
      <c r="F6" s="9"/>
    </row>
    <row r="7" spans="1:7" s="13" customFormat="1" ht="22.5" customHeight="1" x14ac:dyDescent="0.2">
      <c r="A7" s="10" t="s">
        <v>13</v>
      </c>
      <c r="B7" s="10" t="s">
        <v>14</v>
      </c>
      <c r="C7" s="11">
        <v>129</v>
      </c>
      <c r="D7" s="11">
        <v>129</v>
      </c>
      <c r="E7" s="8">
        <f t="shared" si="0"/>
        <v>0</v>
      </c>
      <c r="F7" s="12"/>
    </row>
    <row r="8" spans="1:7" ht="22.5" customHeight="1" x14ac:dyDescent="0.2">
      <c r="A8" s="7" t="s">
        <v>15</v>
      </c>
      <c r="B8" s="7" t="s">
        <v>16</v>
      </c>
      <c r="C8" s="8">
        <v>5294.29</v>
      </c>
      <c r="D8" s="8">
        <v>1033.23</v>
      </c>
      <c r="E8" s="8">
        <f t="shared" si="0"/>
        <v>4261.0599999999995</v>
      </c>
      <c r="F8" s="9"/>
    </row>
    <row r="9" spans="1:7" ht="22.5" customHeight="1" x14ac:dyDescent="0.2">
      <c r="A9" s="7" t="s">
        <v>17</v>
      </c>
      <c r="B9" s="7" t="s">
        <v>18</v>
      </c>
      <c r="C9" s="8">
        <v>1801.61</v>
      </c>
      <c r="D9" s="8">
        <v>231.5</v>
      </c>
      <c r="E9" s="8">
        <f t="shared" si="0"/>
        <v>1570.11</v>
      </c>
      <c r="F9" s="9"/>
    </row>
    <row r="10" spans="1:7" ht="22.5" customHeight="1" x14ac:dyDescent="0.2">
      <c r="A10" s="7" t="s">
        <v>19</v>
      </c>
      <c r="B10" s="7" t="s">
        <v>18</v>
      </c>
      <c r="C10" s="8">
        <v>1651</v>
      </c>
      <c r="D10" s="8">
        <v>149.19</v>
      </c>
      <c r="E10" s="8">
        <f t="shared" si="0"/>
        <v>1501.81</v>
      </c>
      <c r="F10" s="9"/>
    </row>
    <row r="11" spans="1:7" ht="22.5" customHeight="1" x14ac:dyDescent="0.2">
      <c r="A11" s="7" t="s">
        <v>20</v>
      </c>
      <c r="B11" s="7" t="s">
        <v>9</v>
      </c>
      <c r="C11" s="8">
        <v>4715.88</v>
      </c>
      <c r="D11" s="8">
        <v>868.52</v>
      </c>
      <c r="E11" s="8">
        <f t="shared" si="0"/>
        <v>3847.36</v>
      </c>
      <c r="F11" s="9"/>
    </row>
    <row r="12" spans="1:7" ht="22.5" customHeight="1" x14ac:dyDescent="0.2">
      <c r="A12" s="7" t="s">
        <v>21</v>
      </c>
      <c r="B12" s="7" t="s">
        <v>22</v>
      </c>
      <c r="C12" s="8">
        <v>2042</v>
      </c>
      <c r="D12" s="8">
        <v>167.28</v>
      </c>
      <c r="E12" s="8">
        <f t="shared" si="0"/>
        <v>1874.72</v>
      </c>
      <c r="F12" s="9"/>
    </row>
    <row r="13" spans="1:7" ht="22.5" customHeight="1" x14ac:dyDescent="0.2">
      <c r="A13" s="7" t="s">
        <v>23</v>
      </c>
      <c r="B13" s="7" t="s">
        <v>24</v>
      </c>
      <c r="C13" s="8">
        <v>1582</v>
      </c>
      <c r="D13" s="8">
        <v>125.88</v>
      </c>
      <c r="E13" s="8">
        <f t="shared" si="0"/>
        <v>1456.12</v>
      </c>
      <c r="F13" s="9"/>
    </row>
    <row r="14" spans="1:7" ht="22.5" customHeight="1" x14ac:dyDescent="0.2">
      <c r="A14" s="7" t="s">
        <v>25</v>
      </c>
      <c r="B14" s="7" t="s">
        <v>26</v>
      </c>
      <c r="C14" s="8">
        <v>2407.44</v>
      </c>
      <c r="D14" s="8">
        <v>320.83</v>
      </c>
      <c r="E14" s="8">
        <f t="shared" si="0"/>
        <v>2086.61</v>
      </c>
      <c r="F14" s="9"/>
    </row>
    <row r="15" spans="1:7" ht="22.5" customHeight="1" x14ac:dyDescent="0.2">
      <c r="A15" s="7" t="s">
        <v>27</v>
      </c>
      <c r="B15" s="7" t="s">
        <v>9</v>
      </c>
      <c r="C15" s="8">
        <v>5183.33</v>
      </c>
      <c r="D15" s="8">
        <v>934.61</v>
      </c>
      <c r="E15" s="8">
        <f t="shared" si="0"/>
        <v>4248.72</v>
      </c>
      <c r="F15" s="9"/>
    </row>
    <row r="16" spans="1:7" ht="22.5" customHeight="1" x14ac:dyDescent="0.2">
      <c r="A16" s="7" t="s">
        <v>28</v>
      </c>
      <c r="B16" s="7" t="s">
        <v>18</v>
      </c>
      <c r="C16" s="8">
        <v>2172.2600000000002</v>
      </c>
      <c r="D16" s="8">
        <v>230.29</v>
      </c>
      <c r="E16" s="8">
        <f t="shared" si="0"/>
        <v>1941.9700000000003</v>
      </c>
      <c r="F16" s="9"/>
    </row>
    <row r="17" spans="1:6" ht="22.5" customHeight="1" x14ac:dyDescent="0.2">
      <c r="A17" s="7" t="s">
        <v>29</v>
      </c>
      <c r="B17" s="7" t="s">
        <v>30</v>
      </c>
      <c r="C17" s="8">
        <v>1509.27</v>
      </c>
      <c r="D17" s="8">
        <v>148.91999999999999</v>
      </c>
      <c r="E17" s="8">
        <f t="shared" si="0"/>
        <v>1360.35</v>
      </c>
      <c r="F17" s="9"/>
    </row>
    <row r="18" spans="1:6" ht="22.5" customHeight="1" x14ac:dyDescent="0.2">
      <c r="A18" s="7" t="s">
        <v>31</v>
      </c>
      <c r="B18" s="7" t="s">
        <v>32</v>
      </c>
      <c r="C18" s="8">
        <v>2564.3200000000002</v>
      </c>
      <c r="D18" s="8">
        <v>243.53</v>
      </c>
      <c r="E18" s="8">
        <f t="shared" si="0"/>
        <v>2320.79</v>
      </c>
      <c r="F18" s="9"/>
    </row>
    <row r="19" spans="1:6" ht="22.5" customHeight="1" x14ac:dyDescent="0.2">
      <c r="A19" s="7" t="s">
        <v>33</v>
      </c>
      <c r="B19" s="7" t="s">
        <v>9</v>
      </c>
      <c r="C19" s="8">
        <v>4870.58</v>
      </c>
      <c r="D19" s="8">
        <v>806.13</v>
      </c>
      <c r="E19" s="8">
        <f t="shared" si="0"/>
        <v>4064.45</v>
      </c>
      <c r="F19" s="9"/>
    </row>
    <row r="20" spans="1:6" ht="22.5" customHeight="1" x14ac:dyDescent="0.2">
      <c r="A20" s="7" t="s">
        <v>34</v>
      </c>
      <c r="B20" s="7" t="s">
        <v>26</v>
      </c>
      <c r="C20" s="8">
        <v>2208.2600000000002</v>
      </c>
      <c r="D20" s="8">
        <v>216.59</v>
      </c>
      <c r="E20" s="8">
        <f t="shared" si="0"/>
        <v>1991.6700000000003</v>
      </c>
      <c r="F20" s="9"/>
    </row>
    <row r="21" spans="1:6" ht="22.5" customHeight="1" x14ac:dyDescent="0.2">
      <c r="A21" s="7" t="s">
        <v>35</v>
      </c>
      <c r="B21" s="7" t="s">
        <v>9</v>
      </c>
      <c r="C21" s="8">
        <v>6318.33</v>
      </c>
      <c r="D21" s="8">
        <v>1435.88</v>
      </c>
      <c r="E21" s="8">
        <f t="shared" si="0"/>
        <v>4882.45</v>
      </c>
      <c r="F21" s="9"/>
    </row>
    <row r="22" spans="1:6" ht="22.5" customHeight="1" x14ac:dyDescent="0.2">
      <c r="A22" s="7" t="s">
        <v>36</v>
      </c>
      <c r="B22" s="7" t="s">
        <v>37</v>
      </c>
      <c r="C22" s="8">
        <v>3957.67</v>
      </c>
      <c r="D22" s="8">
        <v>816.69</v>
      </c>
      <c r="E22" s="8">
        <f t="shared" si="0"/>
        <v>3140.98</v>
      </c>
      <c r="F22" s="9"/>
    </row>
    <row r="23" spans="1:6" ht="22.5" customHeight="1" x14ac:dyDescent="0.2">
      <c r="A23" s="7" t="s">
        <v>38</v>
      </c>
      <c r="B23" s="7" t="s">
        <v>30</v>
      </c>
      <c r="C23" s="8">
        <v>1865.2</v>
      </c>
      <c r="D23" s="8">
        <v>267.83</v>
      </c>
      <c r="E23" s="8">
        <f t="shared" si="0"/>
        <v>1597.3700000000001</v>
      </c>
      <c r="F23" s="9"/>
    </row>
    <row r="24" spans="1:6" ht="22.5" customHeight="1" x14ac:dyDescent="0.2">
      <c r="A24" s="7" t="s">
        <v>39</v>
      </c>
      <c r="B24" s="7" t="s">
        <v>22</v>
      </c>
      <c r="C24" s="8">
        <v>2597.63</v>
      </c>
      <c r="D24" s="8">
        <v>263.95</v>
      </c>
      <c r="E24" s="8">
        <f t="shared" si="0"/>
        <v>2333.6800000000003</v>
      </c>
      <c r="F24" s="9"/>
    </row>
    <row r="25" spans="1:6" ht="22.5" customHeight="1" x14ac:dyDescent="0.2">
      <c r="A25" s="7" t="s">
        <v>40</v>
      </c>
      <c r="B25" s="7" t="s">
        <v>24</v>
      </c>
      <c r="C25" s="8">
        <v>1582</v>
      </c>
      <c r="D25" s="8">
        <v>207.6</v>
      </c>
      <c r="E25" s="8">
        <f t="shared" si="0"/>
        <v>1374.4</v>
      </c>
      <c r="F25" s="9"/>
    </row>
    <row r="26" spans="1:6" ht="22.5" customHeight="1" x14ac:dyDescent="0.2">
      <c r="A26" s="7" t="s">
        <v>41</v>
      </c>
      <c r="B26" s="7" t="s">
        <v>9</v>
      </c>
      <c r="C26" s="8">
        <v>6434.58</v>
      </c>
      <c r="D26" s="8">
        <v>1288.93</v>
      </c>
      <c r="E26" s="8">
        <f t="shared" si="0"/>
        <v>5145.6499999999996</v>
      </c>
      <c r="F26" s="9"/>
    </row>
    <row r="27" spans="1:6" ht="22.5" customHeight="1" x14ac:dyDescent="0.2">
      <c r="A27" s="7" t="s">
        <v>42</v>
      </c>
      <c r="B27" s="7" t="s">
        <v>43</v>
      </c>
      <c r="C27" s="8">
        <v>6272.37</v>
      </c>
      <c r="D27" s="8">
        <v>1313.27</v>
      </c>
      <c r="E27" s="8">
        <f t="shared" si="0"/>
        <v>4959.1000000000004</v>
      </c>
      <c r="F27" s="9"/>
    </row>
    <row r="28" spans="1:6" ht="22.5" customHeight="1" x14ac:dyDescent="0.2">
      <c r="A28" s="7" t="s">
        <v>44</v>
      </c>
      <c r="B28" s="7" t="s">
        <v>22</v>
      </c>
      <c r="C28" s="8">
        <v>2042</v>
      </c>
      <c r="D28" s="8">
        <v>505.52</v>
      </c>
      <c r="E28" s="8">
        <f t="shared" si="0"/>
        <v>1536.48</v>
      </c>
      <c r="F28" s="9"/>
    </row>
    <row r="29" spans="1:6" ht="22.5" customHeight="1" x14ac:dyDescent="0.2">
      <c r="A29" s="7" t="s">
        <v>45</v>
      </c>
      <c r="B29" s="7" t="s">
        <v>46</v>
      </c>
      <c r="C29" s="8">
        <v>2080</v>
      </c>
      <c r="D29" s="8">
        <v>316.5</v>
      </c>
      <c r="E29" s="8">
        <f t="shared" si="0"/>
        <v>1763.5</v>
      </c>
      <c r="F29" s="9"/>
    </row>
    <row r="30" spans="1:6" s="13" customFormat="1" ht="22.5" customHeight="1" x14ac:dyDescent="0.2">
      <c r="A30" s="10" t="s">
        <v>47</v>
      </c>
      <c r="B30" s="10" t="s">
        <v>12</v>
      </c>
      <c r="C30" s="11">
        <v>0</v>
      </c>
      <c r="D30" s="11">
        <v>0</v>
      </c>
      <c r="E30" s="8">
        <f t="shared" si="0"/>
        <v>0</v>
      </c>
      <c r="F30" s="12"/>
    </row>
    <row r="31" spans="1:6" ht="22.5" customHeight="1" x14ac:dyDescent="0.2">
      <c r="A31" s="7" t="s">
        <v>48</v>
      </c>
      <c r="B31" s="7" t="s">
        <v>49</v>
      </c>
      <c r="C31" s="8">
        <v>6537.52</v>
      </c>
      <c r="D31" s="8">
        <v>893.92</v>
      </c>
      <c r="E31" s="8">
        <f t="shared" si="0"/>
        <v>5643.6</v>
      </c>
      <c r="F31" s="9"/>
    </row>
    <row r="32" spans="1:6" ht="22.5" customHeight="1" x14ac:dyDescent="0.2">
      <c r="A32" s="7" t="s">
        <v>50</v>
      </c>
      <c r="B32" s="7" t="s">
        <v>22</v>
      </c>
      <c r="C32" s="8">
        <v>2713.98</v>
      </c>
      <c r="D32" s="8">
        <v>285.58999999999997</v>
      </c>
      <c r="E32" s="8">
        <f t="shared" si="0"/>
        <v>2428.39</v>
      </c>
      <c r="F32" s="9"/>
    </row>
    <row r="33" spans="1:6" ht="22.5" customHeight="1" x14ac:dyDescent="0.2">
      <c r="A33" s="7" t="s">
        <v>51</v>
      </c>
      <c r="B33" s="7" t="s">
        <v>9</v>
      </c>
      <c r="C33" s="8">
        <v>4889.95</v>
      </c>
      <c r="D33" s="8">
        <v>853.04</v>
      </c>
      <c r="E33" s="8">
        <f t="shared" si="0"/>
        <v>4036.91</v>
      </c>
      <c r="F33" s="9"/>
    </row>
    <row r="34" spans="1:6" ht="22.5" customHeight="1" x14ac:dyDescent="0.2">
      <c r="A34" s="7" t="s">
        <v>52</v>
      </c>
      <c r="B34" s="7" t="s">
        <v>53</v>
      </c>
      <c r="C34" s="8">
        <v>1880</v>
      </c>
      <c r="D34" s="8">
        <v>220.77</v>
      </c>
      <c r="E34" s="8">
        <f t="shared" si="0"/>
        <v>1659.23</v>
      </c>
      <c r="F34" s="9"/>
    </row>
    <row r="35" spans="1:6" ht="22.5" customHeight="1" x14ac:dyDescent="0.2">
      <c r="A35" s="7" t="s">
        <v>54</v>
      </c>
      <c r="B35" s="7" t="s">
        <v>12</v>
      </c>
      <c r="C35" s="8">
        <v>2671.33</v>
      </c>
      <c r="D35" s="8">
        <v>277.66000000000003</v>
      </c>
      <c r="E35" s="8">
        <f t="shared" si="0"/>
        <v>2393.67</v>
      </c>
      <c r="F35" s="9"/>
    </row>
    <row r="36" spans="1:6" ht="22.5" customHeight="1" x14ac:dyDescent="0.2">
      <c r="A36" s="7" t="s">
        <v>55</v>
      </c>
      <c r="B36" s="7" t="s">
        <v>22</v>
      </c>
      <c r="C36" s="8">
        <v>2165.6999999999998</v>
      </c>
      <c r="D36" s="8">
        <v>276.60000000000002</v>
      </c>
      <c r="E36" s="8">
        <f t="shared" si="0"/>
        <v>1889.1</v>
      </c>
      <c r="F36" s="9"/>
    </row>
    <row r="37" spans="1:6" ht="22.5" customHeight="1" x14ac:dyDescent="0.2">
      <c r="A37" s="7" t="s">
        <v>56</v>
      </c>
      <c r="B37" s="7" t="s">
        <v>22</v>
      </c>
      <c r="C37" s="8">
        <v>2289.4</v>
      </c>
      <c r="D37" s="8">
        <v>167.28</v>
      </c>
      <c r="E37" s="8">
        <f t="shared" si="0"/>
        <v>2122.12</v>
      </c>
      <c r="F37" s="9"/>
    </row>
    <row r="38" spans="1:6" ht="22.5" customHeight="1" x14ac:dyDescent="0.2">
      <c r="A38" s="7" t="s">
        <v>57</v>
      </c>
      <c r="B38" s="7" t="s">
        <v>7</v>
      </c>
      <c r="C38" s="8">
        <v>1684.24</v>
      </c>
      <c r="D38" s="8">
        <v>114.72</v>
      </c>
      <c r="E38" s="8">
        <f t="shared" si="0"/>
        <v>1569.52</v>
      </c>
      <c r="F38" s="9"/>
    </row>
    <row r="39" spans="1:6" ht="22.5" customHeight="1" x14ac:dyDescent="0.2">
      <c r="A39" s="7" t="s">
        <v>58</v>
      </c>
      <c r="B39" s="7" t="s">
        <v>59</v>
      </c>
      <c r="C39" s="8">
        <v>5267.7</v>
      </c>
      <c r="D39" s="8">
        <v>921.49</v>
      </c>
      <c r="E39" s="8">
        <f t="shared" si="0"/>
        <v>4346.21</v>
      </c>
      <c r="F39" s="9"/>
    </row>
    <row r="40" spans="1:6" s="13" customFormat="1" ht="22.5" customHeight="1" x14ac:dyDescent="0.2">
      <c r="A40" s="10" t="s">
        <v>60</v>
      </c>
      <c r="B40" s="10" t="s">
        <v>61</v>
      </c>
      <c r="C40" s="11">
        <v>0</v>
      </c>
      <c r="D40" s="11">
        <v>0</v>
      </c>
      <c r="E40" s="8">
        <f t="shared" si="0"/>
        <v>0</v>
      </c>
      <c r="F40" s="12"/>
    </row>
    <row r="41" spans="1:6" ht="22.5" customHeight="1" x14ac:dyDescent="0.2">
      <c r="A41" s="7" t="s">
        <v>62</v>
      </c>
      <c r="B41" s="7" t="s">
        <v>7</v>
      </c>
      <c r="C41" s="8">
        <v>1892.67</v>
      </c>
      <c r="D41" s="8">
        <v>228.12</v>
      </c>
      <c r="E41" s="8">
        <f t="shared" si="0"/>
        <v>1664.5500000000002</v>
      </c>
      <c r="F41" s="9"/>
    </row>
    <row r="42" spans="1:6" ht="22.5" customHeight="1" x14ac:dyDescent="0.2">
      <c r="A42" s="7" t="s">
        <v>63</v>
      </c>
      <c r="B42" s="7" t="s">
        <v>64</v>
      </c>
      <c r="C42" s="8">
        <v>1582</v>
      </c>
      <c r="D42" s="8">
        <v>125.88</v>
      </c>
      <c r="E42" s="8">
        <f t="shared" si="0"/>
        <v>1456.12</v>
      </c>
      <c r="F42" s="9"/>
    </row>
    <row r="43" spans="1:6" ht="22.5" customHeight="1" x14ac:dyDescent="0.2">
      <c r="A43" s="7" t="s">
        <v>65</v>
      </c>
      <c r="B43" s="7" t="s">
        <v>9</v>
      </c>
      <c r="C43" s="8">
        <v>4430</v>
      </c>
      <c r="D43" s="8">
        <v>683.37</v>
      </c>
      <c r="E43" s="8">
        <f t="shared" si="0"/>
        <v>3746.63</v>
      </c>
      <c r="F43" s="9"/>
    </row>
    <row r="44" spans="1:6" ht="22.5" customHeight="1" x14ac:dyDescent="0.2">
      <c r="A44" s="7" t="s">
        <v>66</v>
      </c>
      <c r="B44" s="7" t="s">
        <v>22</v>
      </c>
      <c r="C44" s="8">
        <v>2165.6999999999998</v>
      </c>
      <c r="D44" s="8">
        <v>252.77</v>
      </c>
      <c r="E44" s="8">
        <f t="shared" si="0"/>
        <v>1912.9299999999998</v>
      </c>
      <c r="F44" s="9"/>
    </row>
    <row r="45" spans="1:6" ht="22.5" customHeight="1" x14ac:dyDescent="0.2">
      <c r="A45" s="7" t="s">
        <v>67</v>
      </c>
      <c r="B45" s="7" t="s">
        <v>12</v>
      </c>
      <c r="C45" s="8">
        <v>2716.7</v>
      </c>
      <c r="D45" s="8">
        <v>412.52</v>
      </c>
      <c r="E45" s="8">
        <f t="shared" si="0"/>
        <v>2304.1799999999998</v>
      </c>
      <c r="F45" s="9"/>
    </row>
    <row r="46" spans="1:6" ht="22.5" customHeight="1" x14ac:dyDescent="0.2">
      <c r="A46" s="7" t="s">
        <v>68</v>
      </c>
      <c r="B46" s="7" t="s">
        <v>22</v>
      </c>
      <c r="C46" s="8">
        <v>2165.6999999999998</v>
      </c>
      <c r="D46" s="8">
        <v>167.28</v>
      </c>
      <c r="E46" s="8">
        <f t="shared" si="0"/>
        <v>1998.4199999999998</v>
      </c>
      <c r="F46" s="9"/>
    </row>
    <row r="47" spans="1:6" ht="22.5" customHeight="1" x14ac:dyDescent="0.2">
      <c r="A47" s="7" t="s">
        <v>69</v>
      </c>
      <c r="B47" s="7" t="s">
        <v>70</v>
      </c>
      <c r="C47" s="8">
        <v>1541</v>
      </c>
      <c r="D47" s="8">
        <v>122.19</v>
      </c>
      <c r="E47" s="8">
        <f t="shared" si="0"/>
        <v>1418.81</v>
      </c>
      <c r="F47" s="9"/>
    </row>
    <row r="48" spans="1:6" ht="22.5" customHeight="1" x14ac:dyDescent="0.2">
      <c r="A48" s="7" t="s">
        <v>71</v>
      </c>
      <c r="B48" s="7" t="s">
        <v>72</v>
      </c>
      <c r="C48" s="8">
        <v>2669.61</v>
      </c>
      <c r="D48" s="8">
        <v>2669.61</v>
      </c>
      <c r="E48" s="8">
        <f t="shared" si="0"/>
        <v>0</v>
      </c>
      <c r="F48" s="9"/>
    </row>
    <row r="49" spans="1:6" ht="22.5" customHeight="1" x14ac:dyDescent="0.2">
      <c r="A49" s="7" t="s">
        <v>73</v>
      </c>
      <c r="B49" s="7" t="s">
        <v>74</v>
      </c>
      <c r="C49" s="8">
        <v>3539</v>
      </c>
      <c r="D49" s="8">
        <v>414.93</v>
      </c>
      <c r="E49" s="8">
        <f t="shared" si="0"/>
        <v>3124.07</v>
      </c>
      <c r="F49" s="9"/>
    </row>
    <row r="50" spans="1:6" ht="22.5" customHeight="1" x14ac:dyDescent="0.2">
      <c r="A50" s="7" t="s">
        <v>75</v>
      </c>
      <c r="B50" s="7" t="s">
        <v>24</v>
      </c>
      <c r="C50" s="8">
        <v>2023.63</v>
      </c>
      <c r="D50" s="8">
        <v>165.63</v>
      </c>
      <c r="E50" s="8">
        <f t="shared" si="0"/>
        <v>1858</v>
      </c>
      <c r="F50" s="9"/>
    </row>
    <row r="51" spans="1:6" ht="22.5" customHeight="1" x14ac:dyDescent="0.2">
      <c r="A51" s="7" t="s">
        <v>76</v>
      </c>
      <c r="B51" s="7" t="s">
        <v>26</v>
      </c>
      <c r="C51" s="8">
        <v>1723</v>
      </c>
      <c r="D51" s="8">
        <v>228.75</v>
      </c>
      <c r="E51" s="8">
        <f t="shared" si="0"/>
        <v>1494.25</v>
      </c>
      <c r="F51" s="9"/>
    </row>
    <row r="52" spans="1:6" ht="22.5" customHeight="1" x14ac:dyDescent="0.2">
      <c r="A52" s="7" t="s">
        <v>77</v>
      </c>
      <c r="B52" s="7" t="s">
        <v>9</v>
      </c>
      <c r="C52" s="8">
        <v>4762.38</v>
      </c>
      <c r="D52" s="8">
        <v>884.49</v>
      </c>
      <c r="E52" s="8">
        <f t="shared" si="0"/>
        <v>3877.8900000000003</v>
      </c>
      <c r="F52" s="9"/>
    </row>
    <row r="53" spans="1:6" ht="22.5" customHeight="1" x14ac:dyDescent="0.2">
      <c r="A53" s="7" t="s">
        <v>78</v>
      </c>
      <c r="B53" s="7" t="s">
        <v>22</v>
      </c>
      <c r="C53" s="8">
        <v>2042</v>
      </c>
      <c r="D53" s="8">
        <v>167.28</v>
      </c>
      <c r="E53" s="8">
        <f t="shared" si="0"/>
        <v>1874.72</v>
      </c>
      <c r="F53" s="9"/>
    </row>
    <row r="54" spans="1:6" ht="22.5" customHeight="1" x14ac:dyDescent="0.2">
      <c r="A54" s="7" t="s">
        <v>79</v>
      </c>
      <c r="B54" s="7" t="s">
        <v>80</v>
      </c>
      <c r="C54" s="8">
        <v>1811</v>
      </c>
      <c r="D54" s="8">
        <v>146.49</v>
      </c>
      <c r="E54" s="8">
        <f t="shared" si="0"/>
        <v>1664.51</v>
      </c>
      <c r="F54" s="9"/>
    </row>
    <row r="55" spans="1:6" ht="22.5" customHeight="1" x14ac:dyDescent="0.2">
      <c r="A55" s="7" t="s">
        <v>81</v>
      </c>
      <c r="B55" s="7" t="s">
        <v>12</v>
      </c>
      <c r="C55" s="8">
        <v>2716.7</v>
      </c>
      <c r="D55" s="8">
        <v>306.08</v>
      </c>
      <c r="E55" s="8">
        <f t="shared" si="0"/>
        <v>2410.62</v>
      </c>
      <c r="F55" s="9"/>
    </row>
    <row r="56" spans="1:6" ht="22.5" customHeight="1" x14ac:dyDescent="0.2">
      <c r="A56" s="7" t="s">
        <v>82</v>
      </c>
      <c r="B56" s="7" t="s">
        <v>22</v>
      </c>
      <c r="C56" s="8">
        <v>2042</v>
      </c>
      <c r="D56" s="8">
        <v>167.28</v>
      </c>
      <c r="E56" s="8">
        <f t="shared" si="0"/>
        <v>1874.72</v>
      </c>
      <c r="F56" s="9"/>
    </row>
    <row r="57" spans="1:6" ht="22.5" customHeight="1" x14ac:dyDescent="0.2">
      <c r="A57" s="7" t="s">
        <v>83</v>
      </c>
      <c r="B57" s="7" t="s">
        <v>9</v>
      </c>
      <c r="C57" s="8">
        <v>4739.13</v>
      </c>
      <c r="D57" s="8">
        <v>829.12</v>
      </c>
      <c r="E57" s="8">
        <f t="shared" si="0"/>
        <v>3910.01</v>
      </c>
      <c r="F57" s="9"/>
    </row>
    <row r="58" spans="1:6" ht="22.5" customHeight="1" x14ac:dyDescent="0.2">
      <c r="A58" s="7" t="s">
        <v>84</v>
      </c>
      <c r="B58" s="7" t="s">
        <v>18</v>
      </c>
      <c r="C58" s="8">
        <v>2312.9</v>
      </c>
      <c r="D58" s="8">
        <v>229.14</v>
      </c>
      <c r="E58" s="8">
        <f t="shared" si="0"/>
        <v>2083.7600000000002</v>
      </c>
      <c r="F58" s="9"/>
    </row>
    <row r="59" spans="1:6" ht="22.5" customHeight="1" x14ac:dyDescent="0.2">
      <c r="A59" s="7" t="s">
        <v>85</v>
      </c>
      <c r="B59" s="7" t="s">
        <v>9</v>
      </c>
      <c r="C59" s="8">
        <v>4650</v>
      </c>
      <c r="D59" s="8">
        <v>845.89</v>
      </c>
      <c r="E59" s="8">
        <f t="shared" si="0"/>
        <v>3804.11</v>
      </c>
      <c r="F59" s="9"/>
    </row>
    <row r="60" spans="1:6" ht="22.5" customHeight="1" x14ac:dyDescent="0.2">
      <c r="A60" s="7" t="s">
        <v>86</v>
      </c>
      <c r="B60" s="7" t="s">
        <v>12</v>
      </c>
      <c r="C60" s="8">
        <v>2716.7</v>
      </c>
      <c r="D60" s="8">
        <v>271.88</v>
      </c>
      <c r="E60" s="8">
        <f t="shared" si="0"/>
        <v>2444.8199999999997</v>
      </c>
      <c r="F60" s="9"/>
    </row>
    <row r="61" spans="1:6" ht="22.5" customHeight="1" x14ac:dyDescent="0.2">
      <c r="A61" s="7" t="s">
        <v>87</v>
      </c>
      <c r="B61" s="7" t="s">
        <v>14</v>
      </c>
      <c r="C61" s="8">
        <v>2323.4899999999998</v>
      </c>
      <c r="D61" s="8">
        <v>240.56</v>
      </c>
      <c r="E61" s="8">
        <f t="shared" si="0"/>
        <v>2082.9299999999998</v>
      </c>
      <c r="F61" s="9"/>
    </row>
    <row r="62" spans="1:6" ht="22.5" customHeight="1" x14ac:dyDescent="0.2">
      <c r="A62" s="7" t="s">
        <v>88</v>
      </c>
      <c r="B62" s="7" t="s">
        <v>22</v>
      </c>
      <c r="C62" s="8">
        <v>2691.37</v>
      </c>
      <c r="D62" s="8">
        <v>308.99</v>
      </c>
      <c r="E62" s="8">
        <f t="shared" si="0"/>
        <v>2382.38</v>
      </c>
      <c r="F62" s="9"/>
    </row>
    <row r="63" spans="1:6" ht="22.5" customHeight="1" x14ac:dyDescent="0.2">
      <c r="A63" s="7" t="s">
        <v>89</v>
      </c>
      <c r="B63" s="7" t="s">
        <v>12</v>
      </c>
      <c r="C63" s="8">
        <v>2729.66</v>
      </c>
      <c r="D63" s="8">
        <v>397.82</v>
      </c>
      <c r="E63" s="8">
        <f t="shared" si="0"/>
        <v>2331.8399999999997</v>
      </c>
      <c r="F63" s="9"/>
    </row>
    <row r="64" spans="1:6" ht="22.5" customHeight="1" x14ac:dyDescent="0.2">
      <c r="A64" s="7" t="s">
        <v>90</v>
      </c>
      <c r="B64" s="7" t="s">
        <v>46</v>
      </c>
      <c r="C64" s="8">
        <v>2241.6799999999998</v>
      </c>
      <c r="D64" s="8">
        <v>533.69000000000005</v>
      </c>
      <c r="E64" s="8">
        <f t="shared" si="0"/>
        <v>1707.9899999999998</v>
      </c>
      <c r="F64" s="9"/>
    </row>
    <row r="65" spans="1:6" ht="22.5" customHeight="1" x14ac:dyDescent="0.2">
      <c r="A65" s="7" t="s">
        <v>91</v>
      </c>
      <c r="B65" s="7" t="s">
        <v>18</v>
      </c>
      <c r="C65" s="8">
        <v>2862.12</v>
      </c>
      <c r="D65" s="8">
        <v>2615.08</v>
      </c>
      <c r="E65" s="8">
        <f t="shared" si="0"/>
        <v>247.03999999999996</v>
      </c>
      <c r="F65" s="9"/>
    </row>
    <row r="66" spans="1:6" ht="22.5" customHeight="1" x14ac:dyDescent="0.2">
      <c r="A66" s="7" t="s">
        <v>92</v>
      </c>
      <c r="B66" s="7" t="s">
        <v>30</v>
      </c>
      <c r="C66" s="8">
        <v>2028.52</v>
      </c>
      <c r="D66" s="8">
        <v>229.21</v>
      </c>
      <c r="E66" s="8">
        <f t="shared" si="0"/>
        <v>1799.31</v>
      </c>
      <c r="F66" s="9"/>
    </row>
    <row r="67" spans="1:6" ht="22.5" customHeight="1" x14ac:dyDescent="0.2">
      <c r="A67" s="7" t="s">
        <v>93</v>
      </c>
      <c r="B67" s="7" t="s">
        <v>9</v>
      </c>
      <c r="C67" s="8">
        <v>6484.96</v>
      </c>
      <c r="D67" s="8">
        <v>1459.2</v>
      </c>
      <c r="E67" s="8">
        <f t="shared" si="0"/>
        <v>5025.76</v>
      </c>
      <c r="F67" s="9"/>
    </row>
    <row r="68" spans="1:6" ht="22.5" customHeight="1" x14ac:dyDescent="0.2">
      <c r="A68" s="7" t="s">
        <v>94</v>
      </c>
      <c r="B68" s="7" t="s">
        <v>12</v>
      </c>
      <c r="C68" s="8">
        <v>2042</v>
      </c>
      <c r="D68" s="8">
        <v>167.28</v>
      </c>
      <c r="E68" s="8">
        <f t="shared" ref="E68:E131" si="1">SUM(C68-D68)</f>
        <v>1874.72</v>
      </c>
      <c r="F68" s="9"/>
    </row>
    <row r="69" spans="1:6" s="13" customFormat="1" ht="22.5" customHeight="1" x14ac:dyDescent="0.2">
      <c r="A69" s="10" t="s">
        <v>95</v>
      </c>
      <c r="B69" s="10" t="s">
        <v>74</v>
      </c>
      <c r="C69" s="11">
        <v>47.84</v>
      </c>
      <c r="D69" s="11">
        <v>47.84</v>
      </c>
      <c r="E69" s="8">
        <f t="shared" si="1"/>
        <v>0</v>
      </c>
      <c r="F69" s="12"/>
    </row>
    <row r="70" spans="1:6" ht="22.5" customHeight="1" x14ac:dyDescent="0.2">
      <c r="A70" s="7" t="s">
        <v>96</v>
      </c>
      <c r="B70" s="7" t="s">
        <v>9</v>
      </c>
      <c r="C70" s="8">
        <v>4430</v>
      </c>
      <c r="D70" s="8">
        <v>727.67</v>
      </c>
      <c r="E70" s="8">
        <f t="shared" si="1"/>
        <v>3702.33</v>
      </c>
      <c r="F70" s="9"/>
    </row>
    <row r="71" spans="1:6" ht="22.5" customHeight="1" x14ac:dyDescent="0.2">
      <c r="A71" s="7" t="s">
        <v>97</v>
      </c>
      <c r="B71" s="7" t="s">
        <v>12</v>
      </c>
      <c r="C71" s="8">
        <v>2042</v>
      </c>
      <c r="D71" s="8">
        <v>218.57</v>
      </c>
      <c r="E71" s="8">
        <f t="shared" si="1"/>
        <v>1823.43</v>
      </c>
      <c r="F71" s="9"/>
    </row>
    <row r="72" spans="1:6" ht="22.5" customHeight="1" x14ac:dyDescent="0.2">
      <c r="A72" s="7" t="s">
        <v>98</v>
      </c>
      <c r="B72" s="7" t="s">
        <v>12</v>
      </c>
      <c r="C72" s="8">
        <v>2042</v>
      </c>
      <c r="D72" s="8">
        <v>194.88</v>
      </c>
      <c r="E72" s="8">
        <f t="shared" si="1"/>
        <v>1847.12</v>
      </c>
      <c r="F72" s="9"/>
    </row>
    <row r="73" spans="1:6" ht="22.5" customHeight="1" x14ac:dyDescent="0.2">
      <c r="A73" s="7" t="s">
        <v>99</v>
      </c>
      <c r="B73" s="7" t="s">
        <v>12</v>
      </c>
      <c r="C73" s="8">
        <v>2795.03</v>
      </c>
      <c r="D73" s="8">
        <v>263.44</v>
      </c>
      <c r="E73" s="8">
        <f t="shared" si="1"/>
        <v>2531.59</v>
      </c>
      <c r="F73" s="9"/>
    </row>
    <row r="74" spans="1:6" ht="22.5" customHeight="1" x14ac:dyDescent="0.2">
      <c r="A74" s="7" t="s">
        <v>100</v>
      </c>
      <c r="B74" s="7" t="s">
        <v>12</v>
      </c>
      <c r="C74" s="8">
        <v>2042</v>
      </c>
      <c r="D74" s="8">
        <v>167.28</v>
      </c>
      <c r="E74" s="8">
        <f t="shared" si="1"/>
        <v>1874.72</v>
      </c>
      <c r="F74" s="9"/>
    </row>
    <row r="75" spans="1:6" ht="22.5" customHeight="1" x14ac:dyDescent="0.2">
      <c r="A75" s="7" t="s">
        <v>101</v>
      </c>
      <c r="B75" s="7" t="s">
        <v>12</v>
      </c>
      <c r="C75" s="8">
        <v>2716.7</v>
      </c>
      <c r="D75" s="8">
        <v>408.8</v>
      </c>
      <c r="E75" s="8">
        <f t="shared" si="1"/>
        <v>2307.8999999999996</v>
      </c>
      <c r="F75" s="9"/>
    </row>
    <row r="76" spans="1:6" ht="22.5" customHeight="1" x14ac:dyDescent="0.2">
      <c r="A76" s="7" t="s">
        <v>102</v>
      </c>
      <c r="B76" s="7" t="s">
        <v>103</v>
      </c>
      <c r="C76" s="8">
        <v>2700</v>
      </c>
      <c r="D76" s="8">
        <v>283</v>
      </c>
      <c r="E76" s="8">
        <f t="shared" si="1"/>
        <v>2417</v>
      </c>
      <c r="F76" s="9"/>
    </row>
    <row r="77" spans="1:6" ht="22.5" customHeight="1" x14ac:dyDescent="0.2">
      <c r="A77" s="7" t="s">
        <v>104</v>
      </c>
      <c r="B77" s="7" t="s">
        <v>80</v>
      </c>
      <c r="C77" s="8">
        <v>1934.7</v>
      </c>
      <c r="D77" s="8">
        <v>241.95</v>
      </c>
      <c r="E77" s="8">
        <f t="shared" si="1"/>
        <v>1692.75</v>
      </c>
      <c r="F77" s="9"/>
    </row>
    <row r="78" spans="1:6" ht="22.5" customHeight="1" x14ac:dyDescent="0.2">
      <c r="A78" s="7" t="s">
        <v>105</v>
      </c>
      <c r="B78" s="7" t="s">
        <v>22</v>
      </c>
      <c r="C78" s="8">
        <v>2716.7</v>
      </c>
      <c r="D78" s="8">
        <v>257.66000000000003</v>
      </c>
      <c r="E78" s="8">
        <f t="shared" si="1"/>
        <v>2459.04</v>
      </c>
      <c r="F78" s="9"/>
    </row>
    <row r="79" spans="1:6" ht="22.5" customHeight="1" x14ac:dyDescent="0.2">
      <c r="A79" s="7" t="s">
        <v>106</v>
      </c>
      <c r="B79" s="7" t="s">
        <v>14</v>
      </c>
      <c r="C79" s="8">
        <v>1651</v>
      </c>
      <c r="D79" s="8">
        <v>166.29</v>
      </c>
      <c r="E79" s="8">
        <f t="shared" si="1"/>
        <v>1484.71</v>
      </c>
      <c r="F79" s="9"/>
    </row>
    <row r="80" spans="1:6" s="13" customFormat="1" ht="22.5" customHeight="1" x14ac:dyDescent="0.2">
      <c r="A80" s="10" t="s">
        <v>107</v>
      </c>
      <c r="B80" s="10" t="s">
        <v>108</v>
      </c>
      <c r="C80" s="11">
        <v>0</v>
      </c>
      <c r="D80" s="11">
        <v>0</v>
      </c>
      <c r="E80" s="8">
        <f t="shared" si="1"/>
        <v>0</v>
      </c>
      <c r="F80" s="12"/>
    </row>
    <row r="81" spans="1:6" ht="22.5" customHeight="1" x14ac:dyDescent="0.2">
      <c r="A81" s="7" t="s">
        <v>109</v>
      </c>
      <c r="B81" s="7" t="s">
        <v>110</v>
      </c>
      <c r="C81" s="8">
        <v>1591</v>
      </c>
      <c r="D81" s="8">
        <v>208.95</v>
      </c>
      <c r="E81" s="8">
        <f t="shared" si="1"/>
        <v>1382.05</v>
      </c>
      <c r="F81" s="9"/>
    </row>
    <row r="82" spans="1:6" ht="22.5" customHeight="1" x14ac:dyDescent="0.2">
      <c r="A82" s="7" t="s">
        <v>111</v>
      </c>
      <c r="B82" s="7" t="s">
        <v>14</v>
      </c>
      <c r="C82" s="8">
        <v>1651</v>
      </c>
      <c r="D82" s="8">
        <v>200.48</v>
      </c>
      <c r="E82" s="8">
        <f t="shared" si="1"/>
        <v>1450.52</v>
      </c>
      <c r="F82" s="9"/>
    </row>
    <row r="83" spans="1:6" ht="22.5" customHeight="1" x14ac:dyDescent="0.2">
      <c r="A83" s="7" t="s">
        <v>112</v>
      </c>
      <c r="B83" s="7" t="s">
        <v>113</v>
      </c>
      <c r="C83" s="8">
        <v>3266.4</v>
      </c>
      <c r="D83" s="8">
        <v>398.12</v>
      </c>
      <c r="E83" s="8">
        <f t="shared" si="1"/>
        <v>2868.28</v>
      </c>
      <c r="F83" s="9"/>
    </row>
    <row r="84" spans="1:6" ht="22.5" customHeight="1" x14ac:dyDescent="0.2">
      <c r="A84" s="7" t="s">
        <v>114</v>
      </c>
      <c r="B84" s="7" t="s">
        <v>12</v>
      </c>
      <c r="C84" s="8">
        <v>3937.89</v>
      </c>
      <c r="D84" s="8">
        <v>3937.89</v>
      </c>
      <c r="E84" s="8">
        <f t="shared" si="1"/>
        <v>0</v>
      </c>
      <c r="F84" s="9"/>
    </row>
    <row r="85" spans="1:6" ht="22.5" customHeight="1" x14ac:dyDescent="0.2">
      <c r="A85" s="7" t="s">
        <v>115</v>
      </c>
      <c r="B85" s="7" t="s">
        <v>12</v>
      </c>
      <c r="C85" s="8">
        <v>2580.62</v>
      </c>
      <c r="D85" s="8">
        <v>370.11</v>
      </c>
      <c r="E85" s="8">
        <f t="shared" si="1"/>
        <v>2210.5099999999998</v>
      </c>
      <c r="F85" s="9"/>
    </row>
    <row r="86" spans="1:6" ht="22.5" customHeight="1" x14ac:dyDescent="0.2">
      <c r="A86" s="7" t="s">
        <v>116</v>
      </c>
      <c r="B86" s="7" t="s">
        <v>14</v>
      </c>
      <c r="C86" s="8">
        <v>1431</v>
      </c>
      <c r="D86" s="8">
        <v>112.29</v>
      </c>
      <c r="E86" s="8">
        <f t="shared" si="1"/>
        <v>1318.71</v>
      </c>
      <c r="F86" s="9"/>
    </row>
    <row r="87" spans="1:6" ht="22.5" customHeight="1" x14ac:dyDescent="0.2">
      <c r="A87" s="7" t="s">
        <v>117</v>
      </c>
      <c r="B87" s="7" t="s">
        <v>12</v>
      </c>
      <c r="C87" s="8">
        <v>2042</v>
      </c>
      <c r="D87" s="8">
        <v>167.28</v>
      </c>
      <c r="E87" s="8">
        <f t="shared" si="1"/>
        <v>1874.72</v>
      </c>
      <c r="F87" s="9"/>
    </row>
    <row r="88" spans="1:6" ht="22.5" customHeight="1" x14ac:dyDescent="0.2">
      <c r="A88" s="7" t="s">
        <v>118</v>
      </c>
      <c r="B88" s="7" t="s">
        <v>30</v>
      </c>
      <c r="C88" s="8">
        <v>1583.63</v>
      </c>
      <c r="D88" s="8">
        <v>126.03</v>
      </c>
      <c r="E88" s="8">
        <f t="shared" si="1"/>
        <v>1457.6000000000001</v>
      </c>
      <c r="F88" s="9"/>
    </row>
    <row r="89" spans="1:6" ht="22.5" customHeight="1" x14ac:dyDescent="0.2">
      <c r="A89" s="7" t="s">
        <v>119</v>
      </c>
      <c r="B89" s="7" t="s">
        <v>22</v>
      </c>
      <c r="C89" s="8">
        <v>1822</v>
      </c>
      <c r="D89" s="8">
        <v>147.47999999999999</v>
      </c>
      <c r="E89" s="8">
        <f t="shared" si="1"/>
        <v>1674.52</v>
      </c>
      <c r="F89" s="9"/>
    </row>
    <row r="90" spans="1:6" ht="22.5" customHeight="1" x14ac:dyDescent="0.2">
      <c r="A90" s="7" t="s">
        <v>120</v>
      </c>
      <c r="B90" s="7" t="s">
        <v>12</v>
      </c>
      <c r="C90" s="8">
        <v>2608.96</v>
      </c>
      <c r="D90" s="8">
        <v>266.06</v>
      </c>
      <c r="E90" s="8">
        <f t="shared" si="1"/>
        <v>2342.9</v>
      </c>
      <c r="F90" s="9"/>
    </row>
    <row r="91" spans="1:6" ht="22.5" customHeight="1" x14ac:dyDescent="0.2">
      <c r="A91" s="7" t="s">
        <v>121</v>
      </c>
      <c r="B91" s="7" t="s">
        <v>122</v>
      </c>
      <c r="C91" s="8">
        <v>5791.69</v>
      </c>
      <c r="D91" s="8">
        <v>1052.18</v>
      </c>
      <c r="E91" s="8">
        <f t="shared" si="1"/>
        <v>4739.5099999999993</v>
      </c>
      <c r="F91" s="9"/>
    </row>
    <row r="92" spans="1:6" ht="22.5" customHeight="1" x14ac:dyDescent="0.2">
      <c r="A92" s="7" t="s">
        <v>123</v>
      </c>
      <c r="B92" s="7" t="s">
        <v>7</v>
      </c>
      <c r="C92" s="8">
        <v>1458</v>
      </c>
      <c r="D92" s="8">
        <v>189</v>
      </c>
      <c r="E92" s="8">
        <f t="shared" si="1"/>
        <v>1269</v>
      </c>
      <c r="F92" s="9"/>
    </row>
    <row r="93" spans="1:6" ht="22.5" customHeight="1" x14ac:dyDescent="0.2">
      <c r="A93" s="7" t="s">
        <v>124</v>
      </c>
      <c r="B93" s="7" t="s">
        <v>22</v>
      </c>
      <c r="C93" s="8">
        <v>2042</v>
      </c>
      <c r="D93" s="8">
        <v>167.28</v>
      </c>
      <c r="E93" s="8">
        <f t="shared" si="1"/>
        <v>1874.72</v>
      </c>
      <c r="F93" s="9"/>
    </row>
    <row r="94" spans="1:6" ht="22.5" customHeight="1" x14ac:dyDescent="0.2">
      <c r="A94" s="7" t="s">
        <v>125</v>
      </c>
      <c r="B94" s="7" t="s">
        <v>22</v>
      </c>
      <c r="C94" s="8">
        <v>2042</v>
      </c>
      <c r="D94" s="8">
        <v>276.60000000000002</v>
      </c>
      <c r="E94" s="8">
        <f t="shared" si="1"/>
        <v>1765.4</v>
      </c>
      <c r="F94" s="9"/>
    </row>
    <row r="95" spans="1:6" ht="22.5" customHeight="1" x14ac:dyDescent="0.2">
      <c r="A95" s="7" t="s">
        <v>126</v>
      </c>
      <c r="B95" s="7" t="s">
        <v>7</v>
      </c>
      <c r="C95" s="8">
        <v>1924.07</v>
      </c>
      <c r="D95" s="8">
        <v>230.95</v>
      </c>
      <c r="E95" s="8">
        <f t="shared" si="1"/>
        <v>1693.12</v>
      </c>
      <c r="F95" s="9"/>
    </row>
    <row r="96" spans="1:6" ht="22.5" customHeight="1" x14ac:dyDescent="0.2">
      <c r="A96" s="7" t="s">
        <v>127</v>
      </c>
      <c r="B96" s="7" t="s">
        <v>22</v>
      </c>
      <c r="C96" s="8">
        <v>2314.27</v>
      </c>
      <c r="D96" s="8">
        <v>211.25</v>
      </c>
      <c r="E96" s="8">
        <f t="shared" si="1"/>
        <v>2103.02</v>
      </c>
      <c r="F96" s="9"/>
    </row>
    <row r="97" spans="1:6" ht="22.5" customHeight="1" x14ac:dyDescent="0.2">
      <c r="A97" s="7" t="s">
        <v>128</v>
      </c>
      <c r="B97" s="7" t="s">
        <v>12</v>
      </c>
      <c r="C97" s="8">
        <v>2654.31</v>
      </c>
      <c r="D97" s="8">
        <v>369.59</v>
      </c>
      <c r="E97" s="8">
        <f t="shared" si="1"/>
        <v>2284.7199999999998</v>
      </c>
      <c r="F97" s="9"/>
    </row>
    <row r="98" spans="1:6" ht="22.5" customHeight="1" x14ac:dyDescent="0.2">
      <c r="A98" s="7" t="s">
        <v>129</v>
      </c>
      <c r="B98" s="7" t="s">
        <v>9</v>
      </c>
      <c r="C98" s="8">
        <v>3749.26</v>
      </c>
      <c r="D98" s="8">
        <v>527.35</v>
      </c>
      <c r="E98" s="8">
        <f t="shared" si="1"/>
        <v>3221.9100000000003</v>
      </c>
      <c r="F98" s="9"/>
    </row>
    <row r="99" spans="1:6" s="13" customFormat="1" ht="22.5" customHeight="1" x14ac:dyDescent="0.2">
      <c r="A99" s="10" t="s">
        <v>130</v>
      </c>
      <c r="B99" s="10" t="s">
        <v>108</v>
      </c>
      <c r="C99" s="11">
        <v>0</v>
      </c>
      <c r="D99" s="11">
        <v>0</v>
      </c>
      <c r="E99" s="8">
        <f t="shared" si="1"/>
        <v>0</v>
      </c>
      <c r="F99" s="12"/>
    </row>
    <row r="100" spans="1:6" ht="22.5" customHeight="1" x14ac:dyDescent="0.2">
      <c r="A100" s="7" t="s">
        <v>131</v>
      </c>
      <c r="B100" s="7" t="s">
        <v>12</v>
      </c>
      <c r="C100" s="8">
        <v>2042</v>
      </c>
      <c r="D100" s="8">
        <v>276.60000000000002</v>
      </c>
      <c r="E100" s="8">
        <f t="shared" si="1"/>
        <v>1765.4</v>
      </c>
      <c r="F100" s="9"/>
    </row>
    <row r="101" spans="1:6" ht="22.5" customHeight="1" x14ac:dyDescent="0.2">
      <c r="A101" s="7" t="s">
        <v>132</v>
      </c>
      <c r="B101" s="7" t="s">
        <v>12</v>
      </c>
      <c r="C101" s="8">
        <v>2733.71</v>
      </c>
      <c r="D101" s="8">
        <v>289.26</v>
      </c>
      <c r="E101" s="8">
        <f t="shared" si="1"/>
        <v>2444.4499999999998</v>
      </c>
      <c r="F101" s="9"/>
    </row>
    <row r="102" spans="1:6" ht="22.5" customHeight="1" x14ac:dyDescent="0.2">
      <c r="A102" s="7" t="s">
        <v>133</v>
      </c>
      <c r="B102" s="7" t="s">
        <v>12</v>
      </c>
      <c r="C102" s="8">
        <v>2671.33</v>
      </c>
      <c r="D102" s="8">
        <v>263.44</v>
      </c>
      <c r="E102" s="8">
        <f t="shared" si="1"/>
        <v>2407.89</v>
      </c>
      <c r="F102" s="9"/>
    </row>
    <row r="103" spans="1:6" ht="22.5" customHeight="1" x14ac:dyDescent="0.2">
      <c r="A103" s="7" t="s">
        <v>134</v>
      </c>
      <c r="B103" s="7" t="s">
        <v>22</v>
      </c>
      <c r="C103" s="8">
        <v>2165.6999999999998</v>
      </c>
      <c r="D103" s="8">
        <v>167.28</v>
      </c>
      <c r="E103" s="8">
        <f t="shared" si="1"/>
        <v>1998.4199999999998</v>
      </c>
      <c r="F103" s="9"/>
    </row>
    <row r="104" spans="1:6" ht="22.5" customHeight="1" x14ac:dyDescent="0.2">
      <c r="A104" s="7" t="s">
        <v>135</v>
      </c>
      <c r="B104" s="7" t="s">
        <v>22</v>
      </c>
      <c r="C104" s="8">
        <v>2042</v>
      </c>
      <c r="D104" s="8">
        <v>276.60000000000002</v>
      </c>
      <c r="E104" s="8">
        <f t="shared" si="1"/>
        <v>1765.4</v>
      </c>
      <c r="F104" s="9"/>
    </row>
    <row r="105" spans="1:6" ht="22.5" customHeight="1" x14ac:dyDescent="0.2">
      <c r="A105" s="7" t="s">
        <v>136</v>
      </c>
      <c r="B105" s="7" t="s">
        <v>12</v>
      </c>
      <c r="C105" s="8">
        <v>2597.63</v>
      </c>
      <c r="D105" s="8">
        <v>229.11</v>
      </c>
      <c r="E105" s="8">
        <f t="shared" si="1"/>
        <v>2368.52</v>
      </c>
      <c r="F105" s="9"/>
    </row>
    <row r="106" spans="1:6" ht="22.5" customHeight="1" x14ac:dyDescent="0.2">
      <c r="A106" s="7" t="s">
        <v>137</v>
      </c>
      <c r="B106" s="7" t="s">
        <v>138</v>
      </c>
      <c r="C106" s="8">
        <v>9121</v>
      </c>
      <c r="D106" s="8">
        <v>2184.11</v>
      </c>
      <c r="E106" s="8">
        <f t="shared" si="1"/>
        <v>6936.8899999999994</v>
      </c>
      <c r="F106" s="9"/>
    </row>
    <row r="107" spans="1:6" ht="22.5" customHeight="1" x14ac:dyDescent="0.2">
      <c r="A107" s="7" t="s">
        <v>139</v>
      </c>
      <c r="B107" s="7" t="s">
        <v>7</v>
      </c>
      <c r="C107" s="8">
        <v>1458</v>
      </c>
      <c r="D107" s="8">
        <v>189</v>
      </c>
      <c r="E107" s="8">
        <f t="shared" si="1"/>
        <v>1269</v>
      </c>
      <c r="F107" s="9"/>
    </row>
    <row r="108" spans="1:6" ht="22.5" customHeight="1" x14ac:dyDescent="0.2">
      <c r="A108" s="7" t="s">
        <v>140</v>
      </c>
      <c r="B108" s="7" t="s">
        <v>72</v>
      </c>
      <c r="C108" s="8">
        <v>2093.6999999999998</v>
      </c>
      <c r="D108" s="8">
        <v>160.80000000000001</v>
      </c>
      <c r="E108" s="8">
        <f t="shared" si="1"/>
        <v>1932.8999999999999</v>
      </c>
      <c r="F108" s="9"/>
    </row>
    <row r="109" spans="1:6" ht="22.5" customHeight="1" x14ac:dyDescent="0.2">
      <c r="A109" s="7" t="s">
        <v>141</v>
      </c>
      <c r="B109" s="7" t="s">
        <v>103</v>
      </c>
      <c r="C109" s="8">
        <v>3218</v>
      </c>
      <c r="D109" s="8">
        <v>420.13</v>
      </c>
      <c r="E109" s="8">
        <f t="shared" si="1"/>
        <v>2797.87</v>
      </c>
      <c r="F109" s="9"/>
    </row>
    <row r="110" spans="1:6" ht="22.5" customHeight="1" x14ac:dyDescent="0.2">
      <c r="A110" s="7" t="s">
        <v>142</v>
      </c>
      <c r="B110" s="7" t="s">
        <v>80</v>
      </c>
      <c r="C110" s="8">
        <v>1811</v>
      </c>
      <c r="D110" s="8">
        <v>146.49</v>
      </c>
      <c r="E110" s="8">
        <f t="shared" si="1"/>
        <v>1664.51</v>
      </c>
      <c r="F110" s="9"/>
    </row>
    <row r="111" spans="1:6" ht="22.5" customHeight="1" x14ac:dyDescent="0.2">
      <c r="A111" s="7" t="s">
        <v>143</v>
      </c>
      <c r="B111" s="7" t="s">
        <v>144</v>
      </c>
      <c r="C111" s="8">
        <v>3567</v>
      </c>
      <c r="D111" s="8">
        <v>449.88</v>
      </c>
      <c r="E111" s="8">
        <f t="shared" si="1"/>
        <v>3117.12</v>
      </c>
      <c r="F111" s="9"/>
    </row>
    <row r="112" spans="1:6" ht="22.5" customHeight="1" x14ac:dyDescent="0.2">
      <c r="A112" s="7" t="s">
        <v>145</v>
      </c>
      <c r="B112" s="7" t="s">
        <v>146</v>
      </c>
      <c r="C112" s="8">
        <v>2785.7</v>
      </c>
      <c r="D112" s="8">
        <v>496.54</v>
      </c>
      <c r="E112" s="8">
        <f t="shared" si="1"/>
        <v>2289.16</v>
      </c>
      <c r="F112" s="9"/>
    </row>
    <row r="113" spans="1:6" ht="22.5" customHeight="1" x14ac:dyDescent="0.2">
      <c r="A113" s="7" t="s">
        <v>147</v>
      </c>
      <c r="B113" s="7" t="s">
        <v>7</v>
      </c>
      <c r="C113" s="8">
        <v>1238</v>
      </c>
      <c r="D113" s="8">
        <v>94.92</v>
      </c>
      <c r="E113" s="8">
        <f t="shared" si="1"/>
        <v>1143.08</v>
      </c>
      <c r="F113" s="9"/>
    </row>
    <row r="114" spans="1:6" ht="22.5" customHeight="1" x14ac:dyDescent="0.2">
      <c r="A114" s="7" t="s">
        <v>148</v>
      </c>
      <c r="B114" s="7" t="s">
        <v>149</v>
      </c>
      <c r="C114" s="8">
        <v>9030.9699999999993</v>
      </c>
      <c r="D114" s="8">
        <v>2159.35</v>
      </c>
      <c r="E114" s="8">
        <f t="shared" si="1"/>
        <v>6871.619999999999</v>
      </c>
      <c r="F114" s="9"/>
    </row>
    <row r="115" spans="1:6" ht="22.5" customHeight="1" x14ac:dyDescent="0.2">
      <c r="A115" s="7" t="s">
        <v>150</v>
      </c>
      <c r="B115" s="7" t="s">
        <v>14</v>
      </c>
      <c r="C115" s="8">
        <v>1651</v>
      </c>
      <c r="D115" s="8">
        <v>269.24</v>
      </c>
      <c r="E115" s="8">
        <f t="shared" si="1"/>
        <v>1381.76</v>
      </c>
      <c r="F115" s="9"/>
    </row>
    <row r="116" spans="1:6" ht="22.5" customHeight="1" x14ac:dyDescent="0.2">
      <c r="A116" s="7" t="s">
        <v>151</v>
      </c>
      <c r="B116" s="7" t="s">
        <v>9</v>
      </c>
      <c r="C116" s="8">
        <v>4766.25</v>
      </c>
      <c r="D116" s="8">
        <v>838.17</v>
      </c>
      <c r="E116" s="8">
        <f t="shared" si="1"/>
        <v>3928.08</v>
      </c>
      <c r="F116" s="9"/>
    </row>
    <row r="117" spans="1:6" ht="22.5" customHeight="1" x14ac:dyDescent="0.2">
      <c r="A117" s="7" t="s">
        <v>152</v>
      </c>
      <c r="B117" s="7" t="s">
        <v>12</v>
      </c>
      <c r="C117" s="8">
        <v>2597.63</v>
      </c>
      <c r="D117" s="8">
        <v>315.24</v>
      </c>
      <c r="E117" s="8">
        <f t="shared" si="1"/>
        <v>2282.3900000000003</v>
      </c>
      <c r="F117" s="9"/>
    </row>
    <row r="118" spans="1:6" ht="22.5" customHeight="1" x14ac:dyDescent="0.2">
      <c r="A118" s="7" t="s">
        <v>153</v>
      </c>
      <c r="B118" s="7" t="s">
        <v>12</v>
      </c>
      <c r="C118" s="8">
        <v>2042</v>
      </c>
      <c r="D118" s="8">
        <v>167.28</v>
      </c>
      <c r="E118" s="8">
        <f t="shared" si="1"/>
        <v>1874.72</v>
      </c>
      <c r="F118" s="9"/>
    </row>
    <row r="119" spans="1:6" ht="22.5" customHeight="1" x14ac:dyDescent="0.2">
      <c r="A119" s="7" t="s">
        <v>154</v>
      </c>
      <c r="B119" s="7" t="s">
        <v>26</v>
      </c>
      <c r="C119" s="8">
        <v>2246</v>
      </c>
      <c r="D119" s="8">
        <v>198.55</v>
      </c>
      <c r="E119" s="8">
        <f t="shared" si="1"/>
        <v>2047.45</v>
      </c>
      <c r="F119" s="9"/>
    </row>
    <row r="120" spans="1:6" ht="22.5" customHeight="1" x14ac:dyDescent="0.2">
      <c r="A120" s="7" t="s">
        <v>155</v>
      </c>
      <c r="B120" s="7" t="s">
        <v>22</v>
      </c>
      <c r="C120" s="8">
        <v>2165.6999999999998</v>
      </c>
      <c r="D120" s="8">
        <v>167.28</v>
      </c>
      <c r="E120" s="8">
        <f t="shared" si="1"/>
        <v>1998.4199999999998</v>
      </c>
      <c r="F120" s="9"/>
    </row>
    <row r="121" spans="1:6" ht="22.5" customHeight="1" x14ac:dyDescent="0.2">
      <c r="A121" s="7" t="s">
        <v>156</v>
      </c>
      <c r="B121" s="7" t="s">
        <v>26</v>
      </c>
      <c r="C121" s="8">
        <v>1723</v>
      </c>
      <c r="D121" s="8">
        <v>228.75</v>
      </c>
      <c r="E121" s="8">
        <f t="shared" si="1"/>
        <v>1494.25</v>
      </c>
      <c r="F121" s="9"/>
    </row>
    <row r="122" spans="1:6" ht="22.5" customHeight="1" x14ac:dyDescent="0.2">
      <c r="A122" s="7" t="s">
        <v>157</v>
      </c>
      <c r="B122" s="7" t="s">
        <v>12</v>
      </c>
      <c r="C122" s="8">
        <v>2042</v>
      </c>
      <c r="D122" s="8">
        <v>235.67</v>
      </c>
      <c r="E122" s="8">
        <f t="shared" si="1"/>
        <v>1806.33</v>
      </c>
      <c r="F122" s="9"/>
    </row>
    <row r="123" spans="1:6" ht="22.5" customHeight="1" x14ac:dyDescent="0.2">
      <c r="A123" s="7" t="s">
        <v>158</v>
      </c>
      <c r="B123" s="7" t="s">
        <v>26</v>
      </c>
      <c r="C123" s="8">
        <v>1665.47</v>
      </c>
      <c r="D123" s="8">
        <v>220.56</v>
      </c>
      <c r="E123" s="8">
        <f t="shared" si="1"/>
        <v>1444.91</v>
      </c>
      <c r="F123" s="9"/>
    </row>
    <row r="124" spans="1:6" ht="22.5" customHeight="1" x14ac:dyDescent="0.2">
      <c r="A124" s="7" t="s">
        <v>159</v>
      </c>
      <c r="B124" s="7" t="s">
        <v>22</v>
      </c>
      <c r="C124" s="8">
        <v>2042</v>
      </c>
      <c r="D124" s="8">
        <v>167.28</v>
      </c>
      <c r="E124" s="8">
        <f t="shared" si="1"/>
        <v>1874.72</v>
      </c>
      <c r="F124" s="9"/>
    </row>
    <row r="125" spans="1:6" ht="22.5" customHeight="1" x14ac:dyDescent="0.2">
      <c r="A125" s="7" t="s">
        <v>160</v>
      </c>
      <c r="B125" s="7" t="s">
        <v>22</v>
      </c>
      <c r="C125" s="8">
        <v>2211.06</v>
      </c>
      <c r="D125" s="8">
        <v>222.65</v>
      </c>
      <c r="E125" s="8">
        <f t="shared" si="1"/>
        <v>1988.4099999999999</v>
      </c>
      <c r="F125" s="9"/>
    </row>
    <row r="126" spans="1:6" ht="22.5" customHeight="1" x14ac:dyDescent="0.2">
      <c r="A126" s="7" t="s">
        <v>161</v>
      </c>
      <c r="B126" s="7" t="s">
        <v>26</v>
      </c>
      <c r="C126" s="8">
        <v>1836.22</v>
      </c>
      <c r="D126" s="8">
        <v>148.76</v>
      </c>
      <c r="E126" s="8">
        <f t="shared" si="1"/>
        <v>1687.46</v>
      </c>
      <c r="F126" s="9"/>
    </row>
    <row r="127" spans="1:6" ht="22.5" customHeight="1" x14ac:dyDescent="0.2">
      <c r="A127" s="7" t="s">
        <v>162</v>
      </c>
      <c r="B127" s="7" t="s">
        <v>9</v>
      </c>
      <c r="C127" s="8">
        <v>4726.72</v>
      </c>
      <c r="D127" s="8">
        <v>824.98</v>
      </c>
      <c r="E127" s="8">
        <f t="shared" si="1"/>
        <v>3901.7400000000002</v>
      </c>
      <c r="F127" s="9"/>
    </row>
    <row r="128" spans="1:6" s="13" customFormat="1" ht="22.5" customHeight="1" x14ac:dyDescent="0.2">
      <c r="A128" s="10" t="s">
        <v>163</v>
      </c>
      <c r="B128" s="10" t="s">
        <v>9</v>
      </c>
      <c r="C128" s="11">
        <v>0</v>
      </c>
      <c r="D128" s="11">
        <v>0</v>
      </c>
      <c r="E128" s="8">
        <f t="shared" si="1"/>
        <v>0</v>
      </c>
      <c r="F128" s="12"/>
    </row>
    <row r="129" spans="1:6" ht="22.5" customHeight="1" x14ac:dyDescent="0.2">
      <c r="A129" s="7" t="s">
        <v>164</v>
      </c>
      <c r="B129" s="7" t="s">
        <v>12</v>
      </c>
      <c r="C129" s="8">
        <v>2042</v>
      </c>
      <c r="D129" s="8">
        <v>167.28</v>
      </c>
      <c r="E129" s="8">
        <f t="shared" si="1"/>
        <v>1874.72</v>
      </c>
      <c r="F129" s="9"/>
    </row>
    <row r="130" spans="1:6" ht="22.5" customHeight="1" x14ac:dyDescent="0.2">
      <c r="A130" s="7" t="s">
        <v>165</v>
      </c>
      <c r="B130" s="7" t="s">
        <v>26</v>
      </c>
      <c r="C130" s="8">
        <v>1723</v>
      </c>
      <c r="D130" s="8">
        <v>228.75</v>
      </c>
      <c r="E130" s="8">
        <f t="shared" si="1"/>
        <v>1494.25</v>
      </c>
      <c r="F130" s="9"/>
    </row>
    <row r="131" spans="1:6" ht="22.5" customHeight="1" x14ac:dyDescent="0.2">
      <c r="A131" s="7" t="s">
        <v>166</v>
      </c>
      <c r="B131" s="7" t="s">
        <v>22</v>
      </c>
      <c r="C131" s="8">
        <v>2042</v>
      </c>
      <c r="D131" s="8">
        <v>167.28</v>
      </c>
      <c r="E131" s="8">
        <f t="shared" si="1"/>
        <v>1874.72</v>
      </c>
      <c r="F131" s="9"/>
    </row>
    <row r="132" spans="1:6" ht="22.5" customHeight="1" x14ac:dyDescent="0.2">
      <c r="A132" s="7" t="s">
        <v>167</v>
      </c>
      <c r="B132" s="7" t="s">
        <v>12</v>
      </c>
      <c r="C132" s="8">
        <v>2165.6999999999998</v>
      </c>
      <c r="D132" s="8">
        <v>176.49</v>
      </c>
      <c r="E132" s="8">
        <f t="shared" ref="E132:E195" si="2">SUM(C132-D132)</f>
        <v>1989.2099999999998</v>
      </c>
      <c r="F132" s="9"/>
    </row>
    <row r="133" spans="1:6" ht="22.5" customHeight="1" x14ac:dyDescent="0.2">
      <c r="A133" s="7" t="s">
        <v>168</v>
      </c>
      <c r="B133" s="7" t="s">
        <v>30</v>
      </c>
      <c r="C133" s="8">
        <v>1458</v>
      </c>
      <c r="D133" s="8">
        <v>114.72</v>
      </c>
      <c r="E133" s="8">
        <f t="shared" si="2"/>
        <v>1343.28</v>
      </c>
      <c r="F133" s="9"/>
    </row>
    <row r="134" spans="1:6" ht="22.5" customHeight="1" x14ac:dyDescent="0.2">
      <c r="A134" s="7" t="s">
        <v>169</v>
      </c>
      <c r="B134" s="7" t="s">
        <v>170</v>
      </c>
      <c r="C134" s="8">
        <v>2153.0700000000002</v>
      </c>
      <c r="D134" s="8">
        <v>239.08</v>
      </c>
      <c r="E134" s="8">
        <f t="shared" si="2"/>
        <v>1913.9900000000002</v>
      </c>
      <c r="F134" s="9"/>
    </row>
    <row r="135" spans="1:6" ht="22.5" customHeight="1" x14ac:dyDescent="0.2">
      <c r="A135" s="7" t="s">
        <v>171</v>
      </c>
      <c r="B135" s="7" t="s">
        <v>9</v>
      </c>
      <c r="C135" s="8">
        <v>4650</v>
      </c>
      <c r="D135" s="8">
        <v>756.74</v>
      </c>
      <c r="E135" s="8">
        <f t="shared" si="2"/>
        <v>3893.26</v>
      </c>
      <c r="F135" s="9"/>
    </row>
    <row r="136" spans="1:6" ht="22.5" customHeight="1" x14ac:dyDescent="0.2">
      <c r="A136" s="7" t="s">
        <v>172</v>
      </c>
      <c r="B136" s="7" t="s">
        <v>14</v>
      </c>
      <c r="C136" s="8">
        <v>2963.01</v>
      </c>
      <c r="D136" s="8">
        <v>2801.83</v>
      </c>
      <c r="E136" s="8">
        <f t="shared" si="2"/>
        <v>161.18000000000029</v>
      </c>
      <c r="F136" s="9"/>
    </row>
    <row r="137" spans="1:6" ht="22.5" customHeight="1" x14ac:dyDescent="0.2">
      <c r="A137" s="7" t="s">
        <v>173</v>
      </c>
      <c r="B137" s="7" t="s">
        <v>18</v>
      </c>
      <c r="C137" s="8">
        <v>2150</v>
      </c>
      <c r="D137" s="8">
        <v>262.49</v>
      </c>
      <c r="E137" s="8">
        <f t="shared" si="2"/>
        <v>1887.51</v>
      </c>
      <c r="F137" s="9"/>
    </row>
    <row r="138" spans="1:6" ht="22.5" customHeight="1" x14ac:dyDescent="0.2">
      <c r="A138" s="7" t="s">
        <v>174</v>
      </c>
      <c r="B138" s="7" t="s">
        <v>175</v>
      </c>
      <c r="C138" s="8">
        <v>4496.92</v>
      </c>
      <c r="D138" s="8">
        <v>827.23</v>
      </c>
      <c r="E138" s="8">
        <f t="shared" si="2"/>
        <v>3669.69</v>
      </c>
      <c r="F138" s="9"/>
    </row>
    <row r="139" spans="1:6" ht="22.5" customHeight="1" x14ac:dyDescent="0.2">
      <c r="A139" s="7" t="s">
        <v>176</v>
      </c>
      <c r="B139" s="7" t="s">
        <v>22</v>
      </c>
      <c r="C139" s="8">
        <v>1822</v>
      </c>
      <c r="D139" s="8">
        <v>147.47999999999999</v>
      </c>
      <c r="E139" s="8">
        <f t="shared" si="2"/>
        <v>1674.52</v>
      </c>
      <c r="F139" s="9"/>
    </row>
    <row r="140" spans="1:6" ht="22.5" customHeight="1" x14ac:dyDescent="0.2">
      <c r="A140" s="7" t="s">
        <v>177</v>
      </c>
      <c r="B140" s="7" t="s">
        <v>12</v>
      </c>
      <c r="C140" s="8">
        <v>2671.33</v>
      </c>
      <c r="D140" s="8">
        <v>438.27</v>
      </c>
      <c r="E140" s="8">
        <f t="shared" si="2"/>
        <v>2233.06</v>
      </c>
      <c r="F140" s="9"/>
    </row>
    <row r="141" spans="1:6" ht="22.5" customHeight="1" x14ac:dyDescent="0.2">
      <c r="A141" s="7" t="s">
        <v>178</v>
      </c>
      <c r="B141" s="7" t="s">
        <v>9</v>
      </c>
      <c r="C141" s="8">
        <v>4901.88</v>
      </c>
      <c r="D141" s="8">
        <v>968.88</v>
      </c>
      <c r="E141" s="8">
        <f t="shared" si="2"/>
        <v>3933</v>
      </c>
      <c r="F141" s="9"/>
    </row>
    <row r="142" spans="1:6" ht="22.5" customHeight="1" x14ac:dyDescent="0.2">
      <c r="A142" s="7" t="s">
        <v>179</v>
      </c>
      <c r="B142" s="7" t="s">
        <v>12</v>
      </c>
      <c r="C142" s="8">
        <v>2795.03</v>
      </c>
      <c r="D142" s="8">
        <v>358.54</v>
      </c>
      <c r="E142" s="8">
        <f t="shared" si="2"/>
        <v>2436.4900000000002</v>
      </c>
      <c r="F142" s="9"/>
    </row>
    <row r="143" spans="1:6" ht="22.5" customHeight="1" x14ac:dyDescent="0.2">
      <c r="A143" s="7" t="s">
        <v>180</v>
      </c>
      <c r="B143" s="7" t="s">
        <v>9</v>
      </c>
      <c r="C143" s="8">
        <v>6311.12</v>
      </c>
      <c r="D143" s="8">
        <v>1300.25</v>
      </c>
      <c r="E143" s="8">
        <f t="shared" si="2"/>
        <v>5010.87</v>
      </c>
      <c r="F143" s="9"/>
    </row>
    <row r="144" spans="1:6" ht="22.5" customHeight="1" x14ac:dyDescent="0.2">
      <c r="A144" s="7" t="s">
        <v>181</v>
      </c>
      <c r="B144" s="7" t="s">
        <v>22</v>
      </c>
      <c r="C144" s="8">
        <v>2165.6999999999998</v>
      </c>
      <c r="D144" s="8">
        <v>277.81</v>
      </c>
      <c r="E144" s="8">
        <f t="shared" si="2"/>
        <v>1887.8899999999999</v>
      </c>
      <c r="F144" s="9"/>
    </row>
    <row r="145" spans="1:6" ht="22.5" customHeight="1" x14ac:dyDescent="0.2">
      <c r="A145" s="7" t="s">
        <v>182</v>
      </c>
      <c r="B145" s="7" t="s">
        <v>22</v>
      </c>
      <c r="C145" s="8">
        <v>2795.03</v>
      </c>
      <c r="D145" s="8">
        <v>263.44</v>
      </c>
      <c r="E145" s="8">
        <f t="shared" si="2"/>
        <v>2531.59</v>
      </c>
      <c r="F145" s="9"/>
    </row>
    <row r="146" spans="1:6" ht="22.5" customHeight="1" x14ac:dyDescent="0.2">
      <c r="A146" s="7" t="s">
        <v>183</v>
      </c>
      <c r="B146" s="7" t="s">
        <v>24</v>
      </c>
      <c r="C146" s="8">
        <v>1582</v>
      </c>
      <c r="D146" s="8">
        <v>226.77</v>
      </c>
      <c r="E146" s="8">
        <f t="shared" si="2"/>
        <v>1355.23</v>
      </c>
      <c r="F146" s="9"/>
    </row>
    <row r="147" spans="1:6" ht="22.5" customHeight="1" x14ac:dyDescent="0.2">
      <c r="A147" s="7" t="s">
        <v>184</v>
      </c>
      <c r="B147" s="7" t="s">
        <v>12</v>
      </c>
      <c r="C147" s="8">
        <v>2586.5300000000002</v>
      </c>
      <c r="D147" s="8">
        <v>388.31</v>
      </c>
      <c r="E147" s="8">
        <f t="shared" si="2"/>
        <v>2198.2200000000003</v>
      </c>
      <c r="F147" s="9"/>
    </row>
    <row r="148" spans="1:6" ht="22.5" customHeight="1" x14ac:dyDescent="0.2">
      <c r="A148" s="7" t="s">
        <v>185</v>
      </c>
      <c r="B148" s="7" t="s">
        <v>12</v>
      </c>
      <c r="C148" s="8">
        <v>2671.33</v>
      </c>
      <c r="D148" s="8">
        <v>434.78</v>
      </c>
      <c r="E148" s="8">
        <f t="shared" si="2"/>
        <v>2236.5500000000002</v>
      </c>
      <c r="F148" s="9"/>
    </row>
    <row r="149" spans="1:6" ht="22.5" customHeight="1" x14ac:dyDescent="0.2">
      <c r="A149" s="7" t="s">
        <v>186</v>
      </c>
      <c r="B149" s="7" t="s">
        <v>22</v>
      </c>
      <c r="C149" s="8">
        <v>2569.29</v>
      </c>
      <c r="D149" s="8">
        <v>353.78</v>
      </c>
      <c r="E149" s="8">
        <f t="shared" si="2"/>
        <v>2215.5100000000002</v>
      </c>
      <c r="F149" s="9"/>
    </row>
    <row r="150" spans="1:6" ht="22.5" customHeight="1" x14ac:dyDescent="0.2">
      <c r="A150" s="7" t="s">
        <v>187</v>
      </c>
      <c r="B150" s="7" t="s">
        <v>22</v>
      </c>
      <c r="C150" s="8">
        <v>2042</v>
      </c>
      <c r="D150" s="8">
        <v>167.28</v>
      </c>
      <c r="E150" s="8">
        <f t="shared" si="2"/>
        <v>1874.72</v>
      </c>
      <c r="F150" s="9"/>
    </row>
    <row r="151" spans="1:6" ht="22.5" customHeight="1" x14ac:dyDescent="0.2">
      <c r="A151" s="7" t="s">
        <v>188</v>
      </c>
      <c r="B151" s="7" t="s">
        <v>189</v>
      </c>
      <c r="C151" s="8">
        <v>3567</v>
      </c>
      <c r="D151" s="8">
        <v>485.64</v>
      </c>
      <c r="E151" s="8">
        <f t="shared" si="2"/>
        <v>3081.36</v>
      </c>
      <c r="F151" s="9"/>
    </row>
    <row r="152" spans="1:6" ht="22.5" customHeight="1" x14ac:dyDescent="0.2">
      <c r="A152" s="7" t="s">
        <v>190</v>
      </c>
      <c r="B152" s="7" t="s">
        <v>7</v>
      </c>
      <c r="C152" s="8">
        <v>1892.67</v>
      </c>
      <c r="D152" s="8">
        <v>228.12</v>
      </c>
      <c r="E152" s="8">
        <f t="shared" si="2"/>
        <v>1664.5500000000002</v>
      </c>
      <c r="F152" s="9"/>
    </row>
    <row r="153" spans="1:6" ht="22.5" customHeight="1" x14ac:dyDescent="0.2">
      <c r="A153" s="7" t="s">
        <v>191</v>
      </c>
      <c r="B153" s="7" t="s">
        <v>192</v>
      </c>
      <c r="C153" s="8">
        <v>1922.34</v>
      </c>
      <c r="D153" s="8">
        <v>156.51</v>
      </c>
      <c r="E153" s="8">
        <f t="shared" si="2"/>
        <v>1765.83</v>
      </c>
      <c r="F153" s="9"/>
    </row>
    <row r="154" spans="1:6" ht="22.5" customHeight="1" x14ac:dyDescent="0.2">
      <c r="A154" s="7" t="s">
        <v>193</v>
      </c>
      <c r="B154" s="7" t="s">
        <v>194</v>
      </c>
      <c r="C154" s="8">
        <v>2633.22</v>
      </c>
      <c r="D154" s="8">
        <v>270.57</v>
      </c>
      <c r="E154" s="8">
        <f t="shared" si="2"/>
        <v>2362.6499999999996</v>
      </c>
      <c r="F154" s="9"/>
    </row>
    <row r="155" spans="1:6" ht="22.5" customHeight="1" x14ac:dyDescent="0.2">
      <c r="A155" s="7" t="s">
        <v>195</v>
      </c>
      <c r="B155" s="7" t="s">
        <v>196</v>
      </c>
      <c r="C155" s="8">
        <v>3847.1</v>
      </c>
      <c r="D155" s="8">
        <v>613.95000000000005</v>
      </c>
      <c r="E155" s="8">
        <f t="shared" si="2"/>
        <v>3233.1499999999996</v>
      </c>
      <c r="F155" s="9"/>
    </row>
    <row r="156" spans="1:6" ht="22.5" customHeight="1" x14ac:dyDescent="0.2">
      <c r="A156" s="7" t="s">
        <v>197</v>
      </c>
      <c r="B156" s="7" t="s">
        <v>32</v>
      </c>
      <c r="C156" s="8">
        <v>3075</v>
      </c>
      <c r="D156" s="8">
        <v>1410.98</v>
      </c>
      <c r="E156" s="8">
        <f t="shared" si="2"/>
        <v>1664.02</v>
      </c>
      <c r="F156" s="9"/>
    </row>
    <row r="157" spans="1:6" ht="22.5" customHeight="1" x14ac:dyDescent="0.2">
      <c r="A157" s="7" t="s">
        <v>198</v>
      </c>
      <c r="B157" s="7" t="s">
        <v>199</v>
      </c>
      <c r="C157" s="8">
        <v>2403.04</v>
      </c>
      <c r="D157" s="8">
        <v>359.18</v>
      </c>
      <c r="E157" s="8">
        <f t="shared" si="2"/>
        <v>2043.86</v>
      </c>
      <c r="F157" s="9"/>
    </row>
    <row r="158" spans="1:6" ht="22.5" customHeight="1" x14ac:dyDescent="0.2">
      <c r="A158" s="7" t="s">
        <v>200</v>
      </c>
      <c r="B158" s="7" t="s">
        <v>26</v>
      </c>
      <c r="C158" s="8">
        <v>2269.38</v>
      </c>
      <c r="D158" s="8">
        <v>189.72</v>
      </c>
      <c r="E158" s="8">
        <f t="shared" si="2"/>
        <v>2079.6600000000003</v>
      </c>
      <c r="F158" s="9"/>
    </row>
    <row r="159" spans="1:6" ht="22.5" customHeight="1" x14ac:dyDescent="0.2">
      <c r="A159" s="7" t="s">
        <v>201</v>
      </c>
      <c r="B159" s="7" t="s">
        <v>22</v>
      </c>
      <c r="C159" s="8">
        <v>2185.81</v>
      </c>
      <c r="D159" s="8">
        <v>253.61</v>
      </c>
      <c r="E159" s="8">
        <f t="shared" si="2"/>
        <v>1932.1999999999998</v>
      </c>
      <c r="F159" s="9"/>
    </row>
    <row r="160" spans="1:6" ht="22.5" customHeight="1" x14ac:dyDescent="0.2">
      <c r="A160" s="7" t="s">
        <v>202</v>
      </c>
      <c r="B160" s="7" t="s">
        <v>18</v>
      </c>
      <c r="C160" s="8">
        <v>1961.64</v>
      </c>
      <c r="D160" s="8">
        <v>204.75</v>
      </c>
      <c r="E160" s="8">
        <f t="shared" si="2"/>
        <v>1756.89</v>
      </c>
      <c r="F160" s="9"/>
    </row>
    <row r="161" spans="1:6" ht="22.5" customHeight="1" x14ac:dyDescent="0.2">
      <c r="A161" s="7" t="s">
        <v>203</v>
      </c>
      <c r="B161" s="7" t="s">
        <v>9</v>
      </c>
      <c r="C161" s="8">
        <v>4851.2</v>
      </c>
      <c r="D161" s="8">
        <v>745.13</v>
      </c>
      <c r="E161" s="8">
        <f t="shared" si="2"/>
        <v>4106.07</v>
      </c>
      <c r="F161" s="9"/>
    </row>
    <row r="162" spans="1:6" ht="22.5" customHeight="1" x14ac:dyDescent="0.2">
      <c r="A162" s="7" t="s">
        <v>204</v>
      </c>
      <c r="B162" s="7" t="s">
        <v>205</v>
      </c>
      <c r="C162" s="8">
        <v>1978.58</v>
      </c>
      <c r="D162" s="8">
        <v>1933.8</v>
      </c>
      <c r="E162" s="8">
        <f t="shared" si="2"/>
        <v>44.779999999999973</v>
      </c>
      <c r="F162" s="9"/>
    </row>
    <row r="163" spans="1:6" ht="22.5" customHeight="1" x14ac:dyDescent="0.2">
      <c r="A163" s="7" t="s">
        <v>206</v>
      </c>
      <c r="B163" s="7" t="s">
        <v>12</v>
      </c>
      <c r="C163" s="8">
        <v>2165.6999999999998</v>
      </c>
      <c r="D163" s="8">
        <v>289.77999999999997</v>
      </c>
      <c r="E163" s="8">
        <f t="shared" si="2"/>
        <v>1875.9199999999998</v>
      </c>
      <c r="F163" s="9"/>
    </row>
    <row r="164" spans="1:6" ht="22.5" customHeight="1" x14ac:dyDescent="0.2">
      <c r="A164" s="7" t="s">
        <v>207</v>
      </c>
      <c r="B164" s="7" t="s">
        <v>9</v>
      </c>
      <c r="C164" s="8">
        <v>5042.71</v>
      </c>
      <c r="D164" s="8">
        <v>762.54</v>
      </c>
      <c r="E164" s="8">
        <f t="shared" si="2"/>
        <v>4280.17</v>
      </c>
      <c r="F164" s="9"/>
    </row>
    <row r="165" spans="1:6" ht="22.5" customHeight="1" x14ac:dyDescent="0.2">
      <c r="A165" s="7" t="s">
        <v>208</v>
      </c>
      <c r="B165" s="7" t="s">
        <v>12</v>
      </c>
      <c r="C165" s="8">
        <v>2920.39</v>
      </c>
      <c r="D165" s="8">
        <v>2920.39</v>
      </c>
      <c r="E165" s="8">
        <f t="shared" si="2"/>
        <v>0</v>
      </c>
      <c r="F165" s="9"/>
    </row>
    <row r="166" spans="1:6" ht="22.5" customHeight="1" x14ac:dyDescent="0.2">
      <c r="A166" s="7" t="s">
        <v>209</v>
      </c>
      <c r="B166" s="7" t="s">
        <v>210</v>
      </c>
      <c r="C166" s="8">
        <v>5081.57</v>
      </c>
      <c r="D166" s="8">
        <v>858.01</v>
      </c>
      <c r="E166" s="8">
        <f t="shared" si="2"/>
        <v>4223.5599999999995</v>
      </c>
      <c r="F166" s="9"/>
    </row>
    <row r="167" spans="1:6" ht="22.5" customHeight="1" x14ac:dyDescent="0.2">
      <c r="A167" s="7" t="s">
        <v>211</v>
      </c>
      <c r="B167" s="7" t="s">
        <v>196</v>
      </c>
      <c r="C167" s="8">
        <v>3443.02</v>
      </c>
      <c r="D167" s="8">
        <v>505.25</v>
      </c>
      <c r="E167" s="8">
        <f t="shared" si="2"/>
        <v>2937.77</v>
      </c>
      <c r="F167" s="9"/>
    </row>
    <row r="168" spans="1:6" ht="22.5" customHeight="1" x14ac:dyDescent="0.2">
      <c r="A168" s="7" t="s">
        <v>212</v>
      </c>
      <c r="B168" s="7" t="s">
        <v>80</v>
      </c>
      <c r="C168" s="8">
        <v>1934.7</v>
      </c>
      <c r="D168" s="8">
        <v>241.95</v>
      </c>
      <c r="E168" s="8">
        <f t="shared" si="2"/>
        <v>1692.75</v>
      </c>
      <c r="F168" s="9"/>
    </row>
    <row r="169" spans="1:6" ht="22.5" customHeight="1" x14ac:dyDescent="0.2">
      <c r="A169" s="7" t="s">
        <v>213</v>
      </c>
      <c r="B169" s="7" t="s">
        <v>22</v>
      </c>
      <c r="C169" s="8">
        <v>2688.35</v>
      </c>
      <c r="D169" s="8">
        <v>292.93</v>
      </c>
      <c r="E169" s="8">
        <f t="shared" si="2"/>
        <v>2395.42</v>
      </c>
      <c r="F169" s="9"/>
    </row>
    <row r="170" spans="1:6" ht="22.5" customHeight="1" x14ac:dyDescent="0.2">
      <c r="A170" s="7" t="s">
        <v>214</v>
      </c>
      <c r="B170" s="7" t="s">
        <v>12</v>
      </c>
      <c r="C170" s="8">
        <v>2087.36</v>
      </c>
      <c r="D170" s="8">
        <v>171.36</v>
      </c>
      <c r="E170" s="8">
        <f t="shared" si="2"/>
        <v>1916</v>
      </c>
      <c r="F170" s="9"/>
    </row>
    <row r="171" spans="1:6" ht="22.5" customHeight="1" x14ac:dyDescent="0.2">
      <c r="A171" s="7" t="s">
        <v>215</v>
      </c>
      <c r="B171" s="7" t="s">
        <v>12</v>
      </c>
      <c r="C171" s="8">
        <v>2042</v>
      </c>
      <c r="D171" s="8">
        <v>167.28</v>
      </c>
      <c r="E171" s="8">
        <f t="shared" si="2"/>
        <v>1874.72</v>
      </c>
      <c r="F171" s="9"/>
    </row>
    <row r="172" spans="1:6" ht="22.5" customHeight="1" x14ac:dyDescent="0.2">
      <c r="A172" s="7" t="s">
        <v>216</v>
      </c>
      <c r="B172" s="7" t="s">
        <v>18</v>
      </c>
      <c r="C172" s="8">
        <v>1871.13</v>
      </c>
      <c r="D172" s="8">
        <v>203.19</v>
      </c>
      <c r="E172" s="8">
        <f t="shared" si="2"/>
        <v>1667.94</v>
      </c>
      <c r="F172" s="9"/>
    </row>
    <row r="173" spans="1:6" ht="22.5" customHeight="1" x14ac:dyDescent="0.2">
      <c r="A173" s="7" t="s">
        <v>217</v>
      </c>
      <c r="B173" s="7" t="s">
        <v>70</v>
      </c>
      <c r="C173" s="8">
        <v>1970</v>
      </c>
      <c r="D173" s="8">
        <v>272.39999999999998</v>
      </c>
      <c r="E173" s="8">
        <f t="shared" si="2"/>
        <v>1697.6</v>
      </c>
      <c r="F173" s="9"/>
    </row>
    <row r="174" spans="1:6" ht="22.5" customHeight="1" x14ac:dyDescent="0.2">
      <c r="A174" s="7" t="s">
        <v>218</v>
      </c>
      <c r="B174" s="7" t="s">
        <v>24</v>
      </c>
      <c r="C174" s="8">
        <v>2282.11</v>
      </c>
      <c r="D174" s="8">
        <v>286.98</v>
      </c>
      <c r="E174" s="8">
        <f t="shared" si="2"/>
        <v>1995.13</v>
      </c>
      <c r="F174" s="9"/>
    </row>
    <row r="175" spans="1:6" ht="22.5" customHeight="1" x14ac:dyDescent="0.2">
      <c r="A175" s="7" t="s">
        <v>219</v>
      </c>
      <c r="B175" s="7" t="s">
        <v>14</v>
      </c>
      <c r="C175" s="8">
        <v>1982.73</v>
      </c>
      <c r="D175" s="8">
        <v>167.91</v>
      </c>
      <c r="E175" s="8">
        <f t="shared" si="2"/>
        <v>1814.82</v>
      </c>
      <c r="F175" s="9"/>
    </row>
    <row r="176" spans="1:6" ht="22.5" customHeight="1" x14ac:dyDescent="0.2">
      <c r="A176" s="7" t="s">
        <v>220</v>
      </c>
      <c r="B176" s="7" t="s">
        <v>9</v>
      </c>
      <c r="C176" s="8">
        <v>6411.33</v>
      </c>
      <c r="D176" s="8">
        <v>1448.67</v>
      </c>
      <c r="E176" s="8">
        <f t="shared" si="2"/>
        <v>4962.66</v>
      </c>
      <c r="F176" s="9"/>
    </row>
    <row r="177" spans="1:6" ht="22.5" customHeight="1" x14ac:dyDescent="0.2">
      <c r="A177" s="7" t="s">
        <v>221</v>
      </c>
      <c r="B177" s="7" t="s">
        <v>24</v>
      </c>
      <c r="C177" s="8">
        <v>2416.0100000000002</v>
      </c>
      <c r="D177" s="8">
        <v>2416.0100000000002</v>
      </c>
      <c r="E177" s="8">
        <f t="shared" si="2"/>
        <v>0</v>
      </c>
      <c r="F177" s="9"/>
    </row>
    <row r="178" spans="1:6" ht="22.5" customHeight="1" x14ac:dyDescent="0.2">
      <c r="A178" s="7" t="s">
        <v>222</v>
      </c>
      <c r="B178" s="7" t="s">
        <v>53</v>
      </c>
      <c r="C178" s="8">
        <v>2203.6999999999998</v>
      </c>
      <c r="D178" s="8">
        <v>181.84</v>
      </c>
      <c r="E178" s="8">
        <f t="shared" si="2"/>
        <v>2021.86</v>
      </c>
      <c r="F178" s="9"/>
    </row>
    <row r="179" spans="1:6" ht="22.5" customHeight="1" x14ac:dyDescent="0.2">
      <c r="A179" s="7" t="s">
        <v>223</v>
      </c>
      <c r="B179" s="7" t="s">
        <v>22</v>
      </c>
      <c r="C179" s="8">
        <v>3084.83</v>
      </c>
      <c r="D179" s="8">
        <v>2916.38</v>
      </c>
      <c r="E179" s="8">
        <f t="shared" si="2"/>
        <v>168.44999999999982</v>
      </c>
      <c r="F179" s="9"/>
    </row>
    <row r="180" spans="1:6" ht="22.5" customHeight="1" x14ac:dyDescent="0.2">
      <c r="A180" s="7" t="s">
        <v>224</v>
      </c>
      <c r="B180" s="7" t="s">
        <v>225</v>
      </c>
      <c r="C180" s="8">
        <v>14235</v>
      </c>
      <c r="D180" s="8">
        <v>3590.46</v>
      </c>
      <c r="E180" s="8">
        <f t="shared" si="2"/>
        <v>10644.54</v>
      </c>
      <c r="F180" s="9"/>
    </row>
    <row r="181" spans="1:6" ht="22.5" customHeight="1" x14ac:dyDescent="0.2">
      <c r="A181" s="7" t="s">
        <v>226</v>
      </c>
      <c r="B181" s="7" t="s">
        <v>22</v>
      </c>
      <c r="C181" s="8">
        <v>2042</v>
      </c>
      <c r="D181" s="8">
        <v>178.15</v>
      </c>
      <c r="E181" s="8">
        <f t="shared" si="2"/>
        <v>1863.85</v>
      </c>
      <c r="F181" s="9"/>
    </row>
    <row r="182" spans="1:6" ht="22.5" customHeight="1" x14ac:dyDescent="0.2">
      <c r="A182" s="7" t="s">
        <v>227</v>
      </c>
      <c r="B182" s="7" t="s">
        <v>9</v>
      </c>
      <c r="C182" s="8">
        <v>6236.57</v>
      </c>
      <c r="D182" s="8">
        <v>1432.42</v>
      </c>
      <c r="E182" s="8">
        <f t="shared" si="2"/>
        <v>4804.1499999999996</v>
      </c>
      <c r="F182" s="9"/>
    </row>
    <row r="183" spans="1:6" ht="22.5" customHeight="1" x14ac:dyDescent="0.2">
      <c r="A183" s="7" t="s">
        <v>228</v>
      </c>
      <c r="B183" s="7" t="s">
        <v>12</v>
      </c>
      <c r="C183" s="8">
        <v>2042</v>
      </c>
      <c r="D183" s="8">
        <v>235.67</v>
      </c>
      <c r="E183" s="8">
        <f t="shared" si="2"/>
        <v>1806.33</v>
      </c>
      <c r="F183" s="9"/>
    </row>
    <row r="184" spans="1:6" ht="22.5" customHeight="1" x14ac:dyDescent="0.2">
      <c r="A184" s="7" t="s">
        <v>229</v>
      </c>
      <c r="B184" s="7" t="s">
        <v>22</v>
      </c>
      <c r="C184" s="8">
        <v>2625.97</v>
      </c>
      <c r="D184" s="8">
        <v>232.51</v>
      </c>
      <c r="E184" s="8">
        <f t="shared" si="2"/>
        <v>2393.46</v>
      </c>
      <c r="F184" s="9"/>
    </row>
    <row r="185" spans="1:6" ht="22.5" customHeight="1" x14ac:dyDescent="0.2">
      <c r="A185" s="7" t="s">
        <v>230</v>
      </c>
      <c r="B185" s="7" t="s">
        <v>231</v>
      </c>
      <c r="C185" s="8">
        <v>6863.95</v>
      </c>
      <c r="D185" s="8">
        <v>1898.39</v>
      </c>
      <c r="E185" s="8">
        <f t="shared" si="2"/>
        <v>4965.5599999999995</v>
      </c>
      <c r="F185" s="9"/>
    </row>
    <row r="186" spans="1:6" ht="22.5" customHeight="1" x14ac:dyDescent="0.2">
      <c r="A186" s="7" t="s">
        <v>232</v>
      </c>
      <c r="B186" s="7" t="s">
        <v>30</v>
      </c>
      <c r="C186" s="8">
        <v>1924.07</v>
      </c>
      <c r="D186" s="8">
        <v>230.95</v>
      </c>
      <c r="E186" s="8">
        <f t="shared" si="2"/>
        <v>1693.12</v>
      </c>
      <c r="F186" s="9"/>
    </row>
    <row r="187" spans="1:6" ht="22.5" customHeight="1" x14ac:dyDescent="0.2">
      <c r="A187" s="7" t="s">
        <v>233</v>
      </c>
      <c r="B187" s="7" t="s">
        <v>234</v>
      </c>
      <c r="C187" s="8">
        <v>7044.34</v>
      </c>
      <c r="D187" s="8">
        <v>2081.4299999999998</v>
      </c>
      <c r="E187" s="8">
        <f t="shared" si="2"/>
        <v>4962.91</v>
      </c>
      <c r="F187" s="9"/>
    </row>
    <row r="188" spans="1:6" ht="22.5" customHeight="1" x14ac:dyDescent="0.2">
      <c r="A188" s="7" t="s">
        <v>235</v>
      </c>
      <c r="B188" s="7" t="s">
        <v>12</v>
      </c>
      <c r="C188" s="8">
        <v>2042</v>
      </c>
      <c r="D188" s="8">
        <v>222.48</v>
      </c>
      <c r="E188" s="8">
        <f t="shared" si="2"/>
        <v>1819.52</v>
      </c>
      <c r="F188" s="9"/>
    </row>
    <row r="189" spans="1:6" ht="22.5" customHeight="1" x14ac:dyDescent="0.2">
      <c r="A189" s="7" t="s">
        <v>236</v>
      </c>
      <c r="B189" s="7" t="s">
        <v>237</v>
      </c>
      <c r="C189" s="8">
        <v>10621</v>
      </c>
      <c r="D189" s="8">
        <v>2544.4699999999998</v>
      </c>
      <c r="E189" s="8">
        <f t="shared" si="2"/>
        <v>8076.5300000000007</v>
      </c>
      <c r="F189" s="9"/>
    </row>
    <row r="190" spans="1:6" ht="22.5" customHeight="1" x14ac:dyDescent="0.2">
      <c r="A190" s="7" t="s">
        <v>238</v>
      </c>
      <c r="B190" s="7" t="s">
        <v>239</v>
      </c>
      <c r="C190" s="8">
        <v>4045.27</v>
      </c>
      <c r="D190" s="8">
        <v>606.98</v>
      </c>
      <c r="E190" s="8">
        <f t="shared" si="2"/>
        <v>3438.29</v>
      </c>
      <c r="F190" s="9"/>
    </row>
    <row r="191" spans="1:6" ht="22.5" customHeight="1" x14ac:dyDescent="0.2">
      <c r="A191" s="7" t="s">
        <v>240</v>
      </c>
      <c r="B191" s="7" t="s">
        <v>12</v>
      </c>
      <c r="C191" s="8">
        <v>2042</v>
      </c>
      <c r="D191" s="8">
        <v>276.60000000000002</v>
      </c>
      <c r="E191" s="8">
        <f t="shared" si="2"/>
        <v>1765.4</v>
      </c>
      <c r="F191" s="9"/>
    </row>
    <row r="192" spans="1:6" s="13" customFormat="1" ht="22.5" customHeight="1" x14ac:dyDescent="0.2">
      <c r="A192" s="10" t="s">
        <v>241</v>
      </c>
      <c r="B192" s="10" t="s">
        <v>26</v>
      </c>
      <c r="C192" s="11">
        <v>0</v>
      </c>
      <c r="D192" s="11">
        <v>0</v>
      </c>
      <c r="E192" s="8">
        <f t="shared" si="2"/>
        <v>0</v>
      </c>
      <c r="F192" s="12"/>
    </row>
    <row r="193" spans="1:6" ht="22.5" customHeight="1" x14ac:dyDescent="0.2">
      <c r="A193" s="7" t="s">
        <v>242</v>
      </c>
      <c r="B193" s="7" t="s">
        <v>243</v>
      </c>
      <c r="C193" s="8">
        <v>3677</v>
      </c>
      <c r="D193" s="8">
        <v>507.91</v>
      </c>
      <c r="E193" s="8">
        <f t="shared" si="2"/>
        <v>3169.09</v>
      </c>
      <c r="F193" s="9"/>
    </row>
    <row r="194" spans="1:6" ht="22.5" customHeight="1" x14ac:dyDescent="0.2">
      <c r="A194" s="7" t="s">
        <v>244</v>
      </c>
      <c r="B194" s="7" t="s">
        <v>14</v>
      </c>
      <c r="C194" s="8">
        <v>1651</v>
      </c>
      <c r="D194" s="8">
        <v>235.05</v>
      </c>
      <c r="E194" s="8">
        <f t="shared" si="2"/>
        <v>1415.95</v>
      </c>
      <c r="F194" s="9"/>
    </row>
    <row r="195" spans="1:6" ht="22.5" customHeight="1" x14ac:dyDescent="0.2">
      <c r="A195" s="7" t="s">
        <v>245</v>
      </c>
      <c r="B195" s="7" t="s">
        <v>7</v>
      </c>
      <c r="C195" s="8">
        <v>1591</v>
      </c>
      <c r="D195" s="8">
        <v>208.95</v>
      </c>
      <c r="E195" s="8">
        <f t="shared" si="2"/>
        <v>1382.05</v>
      </c>
      <c r="F195" s="9"/>
    </row>
    <row r="196" spans="1:6" ht="22.5" customHeight="1" x14ac:dyDescent="0.2">
      <c r="A196" s="7" t="s">
        <v>246</v>
      </c>
      <c r="B196" s="7" t="s">
        <v>12</v>
      </c>
      <c r="C196" s="8">
        <v>2688.35</v>
      </c>
      <c r="D196" s="8">
        <v>308.43</v>
      </c>
      <c r="E196" s="8">
        <f t="shared" ref="E196:E259" si="3">SUM(C196-D196)</f>
        <v>2379.92</v>
      </c>
      <c r="F196" s="9"/>
    </row>
    <row r="197" spans="1:6" ht="22.5" customHeight="1" x14ac:dyDescent="0.2">
      <c r="A197" s="7" t="s">
        <v>247</v>
      </c>
      <c r="B197" s="7" t="s">
        <v>7</v>
      </c>
      <c r="C197" s="8">
        <v>1509.27</v>
      </c>
      <c r="D197" s="8">
        <v>189</v>
      </c>
      <c r="E197" s="8">
        <f t="shared" si="3"/>
        <v>1320.27</v>
      </c>
      <c r="F197" s="9"/>
    </row>
    <row r="198" spans="1:6" ht="22.5" customHeight="1" x14ac:dyDescent="0.2">
      <c r="A198" s="7" t="s">
        <v>248</v>
      </c>
      <c r="B198" s="7" t="s">
        <v>12</v>
      </c>
      <c r="C198" s="8">
        <v>2671.33</v>
      </c>
      <c r="D198" s="8">
        <v>263.44</v>
      </c>
      <c r="E198" s="8">
        <f t="shared" si="3"/>
        <v>2407.89</v>
      </c>
      <c r="F198" s="9"/>
    </row>
    <row r="199" spans="1:6" ht="22.5" customHeight="1" x14ac:dyDescent="0.2">
      <c r="A199" s="7" t="s">
        <v>249</v>
      </c>
      <c r="B199" s="7" t="s">
        <v>12</v>
      </c>
      <c r="C199" s="8">
        <v>2671.33</v>
      </c>
      <c r="D199" s="8">
        <v>346.05</v>
      </c>
      <c r="E199" s="8">
        <f t="shared" si="3"/>
        <v>2325.2799999999997</v>
      </c>
      <c r="F199" s="9"/>
    </row>
    <row r="200" spans="1:6" ht="22.5" customHeight="1" x14ac:dyDescent="0.2">
      <c r="A200" s="7" t="s">
        <v>250</v>
      </c>
      <c r="B200" s="7" t="s">
        <v>251</v>
      </c>
      <c r="C200" s="8">
        <v>3078.4</v>
      </c>
      <c r="D200" s="8">
        <v>1926.74</v>
      </c>
      <c r="E200" s="8">
        <f t="shared" si="3"/>
        <v>1151.6600000000001</v>
      </c>
      <c r="F200" s="9"/>
    </row>
    <row r="201" spans="1:6" ht="22.5" customHeight="1" x14ac:dyDescent="0.2">
      <c r="A201" s="7" t="s">
        <v>252</v>
      </c>
      <c r="B201" s="7" t="s">
        <v>14</v>
      </c>
      <c r="C201" s="8">
        <v>1701</v>
      </c>
      <c r="D201" s="8">
        <v>204.98</v>
      </c>
      <c r="E201" s="8">
        <f t="shared" si="3"/>
        <v>1496.02</v>
      </c>
      <c r="F201" s="9"/>
    </row>
    <row r="202" spans="1:6" ht="22.5" customHeight="1" x14ac:dyDescent="0.2">
      <c r="A202" s="7" t="s">
        <v>253</v>
      </c>
      <c r="B202" s="7" t="s">
        <v>22</v>
      </c>
      <c r="C202" s="8">
        <v>2671.33</v>
      </c>
      <c r="D202" s="8">
        <v>294.76</v>
      </c>
      <c r="E202" s="8">
        <f t="shared" si="3"/>
        <v>2376.5699999999997</v>
      </c>
      <c r="F202" s="9"/>
    </row>
    <row r="203" spans="1:6" ht="22.5" customHeight="1" x14ac:dyDescent="0.2">
      <c r="A203" s="7" t="s">
        <v>254</v>
      </c>
      <c r="B203" s="7" t="s">
        <v>12</v>
      </c>
      <c r="C203" s="8">
        <v>2042</v>
      </c>
      <c r="D203" s="8">
        <v>167.28</v>
      </c>
      <c r="E203" s="8">
        <f t="shared" si="3"/>
        <v>1874.72</v>
      </c>
      <c r="F203" s="9"/>
    </row>
    <row r="204" spans="1:6" ht="22.5" customHeight="1" x14ac:dyDescent="0.2">
      <c r="A204" s="7" t="s">
        <v>255</v>
      </c>
      <c r="B204" s="7" t="s">
        <v>256</v>
      </c>
      <c r="C204" s="8">
        <v>4014.67</v>
      </c>
      <c r="D204" s="8">
        <v>598.75</v>
      </c>
      <c r="E204" s="8">
        <f t="shared" si="3"/>
        <v>3415.92</v>
      </c>
      <c r="F204" s="9"/>
    </row>
    <row r="205" spans="1:6" ht="22.5" customHeight="1" x14ac:dyDescent="0.2">
      <c r="A205" s="7" t="s">
        <v>257</v>
      </c>
      <c r="B205" s="7" t="s">
        <v>12</v>
      </c>
      <c r="C205" s="8">
        <v>2699.68</v>
      </c>
      <c r="D205" s="8">
        <v>282.93</v>
      </c>
      <c r="E205" s="8">
        <f t="shared" si="3"/>
        <v>2416.75</v>
      </c>
      <c r="F205" s="9"/>
    </row>
    <row r="206" spans="1:6" s="13" customFormat="1" ht="22.5" customHeight="1" x14ac:dyDescent="0.2">
      <c r="A206" s="10" t="s">
        <v>257</v>
      </c>
      <c r="B206" s="10" t="s">
        <v>12</v>
      </c>
      <c r="C206" s="11">
        <v>0</v>
      </c>
      <c r="D206" s="11">
        <v>0</v>
      </c>
      <c r="E206" s="8">
        <f t="shared" si="3"/>
        <v>0</v>
      </c>
      <c r="F206" s="12"/>
    </row>
    <row r="207" spans="1:6" ht="22.5" customHeight="1" x14ac:dyDescent="0.2">
      <c r="A207" s="7" t="s">
        <v>258</v>
      </c>
      <c r="B207" s="7" t="s">
        <v>30</v>
      </c>
      <c r="C207" s="8">
        <v>755.41</v>
      </c>
      <c r="D207" s="8">
        <v>54.67</v>
      </c>
      <c r="E207" s="8">
        <f t="shared" si="3"/>
        <v>700.74</v>
      </c>
      <c r="F207" s="9"/>
    </row>
    <row r="208" spans="1:6" ht="22.5" customHeight="1" x14ac:dyDescent="0.2">
      <c r="A208" s="7" t="s">
        <v>259</v>
      </c>
      <c r="B208" s="7" t="s">
        <v>12</v>
      </c>
      <c r="C208" s="8">
        <v>2823.38</v>
      </c>
      <c r="D208" s="8">
        <v>337.1</v>
      </c>
      <c r="E208" s="8">
        <f t="shared" si="3"/>
        <v>2486.2800000000002</v>
      </c>
      <c r="F208" s="9"/>
    </row>
    <row r="209" spans="1:6" ht="22.5" customHeight="1" x14ac:dyDescent="0.2">
      <c r="A209" s="7" t="s">
        <v>260</v>
      </c>
      <c r="B209" s="7" t="s">
        <v>32</v>
      </c>
      <c r="C209" s="8">
        <v>3023.33</v>
      </c>
      <c r="D209" s="8">
        <v>454.08</v>
      </c>
      <c r="E209" s="8">
        <f t="shared" si="3"/>
        <v>2569.25</v>
      </c>
      <c r="F209" s="9"/>
    </row>
    <row r="210" spans="1:6" ht="22.5" customHeight="1" x14ac:dyDescent="0.2">
      <c r="A210" s="7" t="s">
        <v>261</v>
      </c>
      <c r="B210" s="7" t="s">
        <v>53</v>
      </c>
      <c r="C210" s="8">
        <v>1880</v>
      </c>
      <c r="D210" s="8">
        <v>252.3</v>
      </c>
      <c r="E210" s="8">
        <f t="shared" si="3"/>
        <v>1627.7</v>
      </c>
      <c r="F210" s="9"/>
    </row>
    <row r="211" spans="1:6" ht="22.5" customHeight="1" x14ac:dyDescent="0.2">
      <c r="A211" s="7" t="s">
        <v>262</v>
      </c>
      <c r="B211" s="7" t="s">
        <v>9</v>
      </c>
      <c r="C211" s="8">
        <v>8144</v>
      </c>
      <c r="D211" s="8">
        <v>7826.52</v>
      </c>
      <c r="E211" s="8">
        <f t="shared" si="3"/>
        <v>317.47999999999956</v>
      </c>
      <c r="F211" s="9"/>
    </row>
    <row r="212" spans="1:6" ht="22.5" customHeight="1" x14ac:dyDescent="0.2">
      <c r="A212" s="7" t="s">
        <v>263</v>
      </c>
      <c r="B212" s="7" t="s">
        <v>7</v>
      </c>
      <c r="C212" s="8">
        <v>1458</v>
      </c>
      <c r="D212" s="8">
        <v>325.68</v>
      </c>
      <c r="E212" s="8">
        <f t="shared" si="3"/>
        <v>1132.32</v>
      </c>
      <c r="F212" s="9"/>
    </row>
    <row r="213" spans="1:6" ht="22.5" customHeight="1" x14ac:dyDescent="0.2">
      <c r="A213" s="7" t="s">
        <v>264</v>
      </c>
      <c r="B213" s="7" t="s">
        <v>12</v>
      </c>
      <c r="C213" s="8">
        <v>2042</v>
      </c>
      <c r="D213" s="8">
        <v>211.98</v>
      </c>
      <c r="E213" s="8">
        <f t="shared" si="3"/>
        <v>1830.02</v>
      </c>
      <c r="F213" s="9"/>
    </row>
    <row r="214" spans="1:6" ht="22.5" customHeight="1" x14ac:dyDescent="0.2">
      <c r="A214" s="7" t="s">
        <v>265</v>
      </c>
      <c r="B214" s="7" t="s">
        <v>108</v>
      </c>
      <c r="C214" s="8">
        <v>1581.8</v>
      </c>
      <c r="D214" s="8">
        <v>200.14</v>
      </c>
      <c r="E214" s="8">
        <f t="shared" si="3"/>
        <v>1381.6599999999999</v>
      </c>
      <c r="F214" s="9"/>
    </row>
    <row r="215" spans="1:6" ht="22.5" customHeight="1" x14ac:dyDescent="0.2">
      <c r="A215" s="7" t="s">
        <v>266</v>
      </c>
      <c r="B215" s="7" t="s">
        <v>22</v>
      </c>
      <c r="C215" s="8">
        <v>2716.7</v>
      </c>
      <c r="D215" s="8">
        <v>271.88</v>
      </c>
      <c r="E215" s="8">
        <f t="shared" si="3"/>
        <v>2444.8199999999997</v>
      </c>
      <c r="F215" s="9"/>
    </row>
    <row r="216" spans="1:6" ht="22.5" customHeight="1" x14ac:dyDescent="0.2">
      <c r="A216" s="7" t="s">
        <v>267</v>
      </c>
      <c r="B216" s="7" t="s">
        <v>22</v>
      </c>
      <c r="C216" s="8">
        <v>2042</v>
      </c>
      <c r="D216" s="8">
        <v>327.89</v>
      </c>
      <c r="E216" s="8">
        <f t="shared" si="3"/>
        <v>1714.1100000000001</v>
      </c>
      <c r="F216" s="9"/>
    </row>
    <row r="217" spans="1:6" ht="22.5" customHeight="1" x14ac:dyDescent="0.2">
      <c r="A217" s="7" t="s">
        <v>268</v>
      </c>
      <c r="B217" s="7" t="s">
        <v>22</v>
      </c>
      <c r="C217" s="8">
        <v>2857.41</v>
      </c>
      <c r="D217" s="8">
        <v>275.04000000000002</v>
      </c>
      <c r="E217" s="8">
        <f t="shared" si="3"/>
        <v>2582.37</v>
      </c>
      <c r="F217" s="9"/>
    </row>
    <row r="218" spans="1:6" ht="22.5" customHeight="1" x14ac:dyDescent="0.2">
      <c r="A218" s="7" t="s">
        <v>269</v>
      </c>
      <c r="B218" s="7" t="s">
        <v>270</v>
      </c>
      <c r="C218" s="8">
        <v>1714.31</v>
      </c>
      <c r="D218" s="8">
        <v>319.16000000000003</v>
      </c>
      <c r="E218" s="8">
        <f t="shared" si="3"/>
        <v>1395.1499999999999</v>
      </c>
      <c r="F218" s="9"/>
    </row>
    <row r="219" spans="1:6" ht="22.5" customHeight="1" x14ac:dyDescent="0.2">
      <c r="A219" s="7" t="s">
        <v>271</v>
      </c>
      <c r="B219" s="7" t="s">
        <v>270</v>
      </c>
      <c r="C219" s="8">
        <v>1643</v>
      </c>
      <c r="D219" s="8">
        <v>216.75</v>
      </c>
      <c r="E219" s="8">
        <f t="shared" si="3"/>
        <v>1426.25</v>
      </c>
      <c r="F219" s="9"/>
    </row>
    <row r="220" spans="1:6" ht="22.5" customHeight="1" x14ac:dyDescent="0.2">
      <c r="A220" s="7" t="s">
        <v>272</v>
      </c>
      <c r="B220" s="7" t="s">
        <v>7</v>
      </c>
      <c r="C220" s="8">
        <v>1924.07</v>
      </c>
      <c r="D220" s="8">
        <v>230.95</v>
      </c>
      <c r="E220" s="8">
        <f t="shared" si="3"/>
        <v>1693.12</v>
      </c>
      <c r="F220" s="9"/>
    </row>
    <row r="221" spans="1:6" ht="22.5" customHeight="1" x14ac:dyDescent="0.2">
      <c r="A221" s="7" t="s">
        <v>273</v>
      </c>
      <c r="B221" s="7" t="s">
        <v>274</v>
      </c>
      <c r="C221" s="8">
        <v>4841.08</v>
      </c>
      <c r="D221" s="8">
        <v>777.8</v>
      </c>
      <c r="E221" s="8">
        <f t="shared" si="3"/>
        <v>4063.2799999999997</v>
      </c>
      <c r="F221" s="9"/>
    </row>
    <row r="222" spans="1:6" ht="22.5" customHeight="1" x14ac:dyDescent="0.2">
      <c r="A222" s="7" t="s">
        <v>275</v>
      </c>
      <c r="B222" s="7" t="s">
        <v>22</v>
      </c>
      <c r="C222" s="8">
        <v>2224.1999999999998</v>
      </c>
      <c r="D222" s="8">
        <v>331.41</v>
      </c>
      <c r="E222" s="8">
        <f t="shared" si="3"/>
        <v>1892.7899999999997</v>
      </c>
      <c r="F222" s="9"/>
    </row>
    <row r="223" spans="1:6" s="13" customFormat="1" ht="22.5" customHeight="1" x14ac:dyDescent="0.2">
      <c r="A223" s="10" t="s">
        <v>276</v>
      </c>
      <c r="B223" s="10" t="s">
        <v>26</v>
      </c>
      <c r="C223" s="11">
        <v>0</v>
      </c>
      <c r="D223" s="11">
        <v>0</v>
      </c>
      <c r="E223" s="8">
        <f t="shared" si="3"/>
        <v>0</v>
      </c>
      <c r="F223" s="12"/>
    </row>
    <row r="224" spans="1:6" ht="22.5" customHeight="1" x14ac:dyDescent="0.2">
      <c r="A224" s="7" t="s">
        <v>277</v>
      </c>
      <c r="B224" s="7" t="s">
        <v>278</v>
      </c>
      <c r="C224" s="8">
        <v>9131.2999999999993</v>
      </c>
      <c r="D224" s="8">
        <v>1996.51</v>
      </c>
      <c r="E224" s="8">
        <f t="shared" si="3"/>
        <v>7134.7899999999991</v>
      </c>
      <c r="F224" s="9"/>
    </row>
    <row r="225" spans="1:6" s="13" customFormat="1" ht="22.5" customHeight="1" x14ac:dyDescent="0.2">
      <c r="A225" s="10" t="s">
        <v>279</v>
      </c>
      <c r="B225" s="10" t="s">
        <v>26</v>
      </c>
      <c r="C225" s="11">
        <v>0</v>
      </c>
      <c r="D225" s="11">
        <v>0</v>
      </c>
      <c r="E225" s="8">
        <f t="shared" si="3"/>
        <v>0</v>
      </c>
      <c r="F225" s="12"/>
    </row>
    <row r="226" spans="1:6" ht="22.5" customHeight="1" x14ac:dyDescent="0.2">
      <c r="A226" s="7" t="s">
        <v>280</v>
      </c>
      <c r="B226" s="7" t="s">
        <v>108</v>
      </c>
      <c r="C226" s="8">
        <v>2096.92</v>
      </c>
      <c r="D226" s="8">
        <v>274.10000000000002</v>
      </c>
      <c r="E226" s="8">
        <f t="shared" si="3"/>
        <v>1822.8200000000002</v>
      </c>
      <c r="F226" s="9"/>
    </row>
    <row r="227" spans="1:6" ht="22.5" customHeight="1" x14ac:dyDescent="0.2">
      <c r="A227" s="7" t="s">
        <v>281</v>
      </c>
      <c r="B227" s="7" t="s">
        <v>46</v>
      </c>
      <c r="C227" s="8">
        <v>2203.6999999999998</v>
      </c>
      <c r="D227" s="8">
        <v>204.9</v>
      </c>
      <c r="E227" s="8">
        <f t="shared" si="3"/>
        <v>1998.7999999999997</v>
      </c>
      <c r="F227" s="9"/>
    </row>
    <row r="228" spans="1:6" ht="22.5" customHeight="1" x14ac:dyDescent="0.2">
      <c r="A228" s="7" t="s">
        <v>282</v>
      </c>
      <c r="B228" s="7" t="s">
        <v>30</v>
      </c>
      <c r="C228" s="8">
        <v>1581.8</v>
      </c>
      <c r="D228" s="8">
        <v>227.74</v>
      </c>
      <c r="E228" s="8">
        <f t="shared" si="3"/>
        <v>1354.06</v>
      </c>
      <c r="F228" s="9"/>
    </row>
    <row r="229" spans="1:6" s="13" customFormat="1" ht="22.5" customHeight="1" x14ac:dyDescent="0.2">
      <c r="A229" s="10" t="s">
        <v>283</v>
      </c>
      <c r="B229" s="10" t="s">
        <v>12</v>
      </c>
      <c r="C229" s="11">
        <v>0</v>
      </c>
      <c r="D229" s="11">
        <v>0</v>
      </c>
      <c r="E229" s="8">
        <f t="shared" si="3"/>
        <v>0</v>
      </c>
      <c r="F229" s="12"/>
    </row>
    <row r="230" spans="1:6" ht="22.5" customHeight="1" x14ac:dyDescent="0.2">
      <c r="A230" s="7" t="s">
        <v>284</v>
      </c>
      <c r="B230" s="7" t="s">
        <v>7</v>
      </c>
      <c r="C230" s="8">
        <v>1684.24</v>
      </c>
      <c r="D230" s="8">
        <v>118.92</v>
      </c>
      <c r="E230" s="8">
        <f t="shared" si="3"/>
        <v>1565.32</v>
      </c>
      <c r="F230" s="9"/>
    </row>
    <row r="231" spans="1:6" ht="22.5" customHeight="1" x14ac:dyDescent="0.2">
      <c r="A231" s="7" t="s">
        <v>285</v>
      </c>
      <c r="B231" s="7" t="s">
        <v>12</v>
      </c>
      <c r="C231" s="8">
        <v>2675.98</v>
      </c>
      <c r="D231" s="8">
        <v>350.62</v>
      </c>
      <c r="E231" s="8">
        <f t="shared" si="3"/>
        <v>2325.36</v>
      </c>
      <c r="F231" s="9"/>
    </row>
    <row r="232" spans="1:6" ht="22.5" customHeight="1" x14ac:dyDescent="0.2">
      <c r="A232" s="7" t="s">
        <v>286</v>
      </c>
      <c r="B232" s="7" t="s">
        <v>22</v>
      </c>
      <c r="C232" s="8">
        <v>2597.63</v>
      </c>
      <c r="D232" s="8">
        <v>277.33</v>
      </c>
      <c r="E232" s="8">
        <f t="shared" si="3"/>
        <v>2320.3000000000002</v>
      </c>
      <c r="F232" s="9"/>
    </row>
    <row r="233" spans="1:6" ht="22.5" customHeight="1" x14ac:dyDescent="0.2">
      <c r="A233" s="7" t="s">
        <v>287</v>
      </c>
      <c r="B233" s="7" t="s">
        <v>7</v>
      </c>
      <c r="C233" s="8">
        <v>1892.67</v>
      </c>
      <c r="D233" s="8">
        <v>228.12</v>
      </c>
      <c r="E233" s="8">
        <f t="shared" si="3"/>
        <v>1664.5500000000002</v>
      </c>
      <c r="F233" s="9"/>
    </row>
    <row r="234" spans="1:6" ht="22.5" customHeight="1" x14ac:dyDescent="0.2">
      <c r="A234" s="7" t="s">
        <v>288</v>
      </c>
      <c r="B234" s="7" t="s">
        <v>289</v>
      </c>
      <c r="C234" s="8">
        <v>5703.29</v>
      </c>
      <c r="D234" s="8">
        <v>1170.1099999999999</v>
      </c>
      <c r="E234" s="8">
        <f t="shared" si="3"/>
        <v>4533.18</v>
      </c>
      <c r="F234" s="9"/>
    </row>
    <row r="235" spans="1:6" ht="22.5" customHeight="1" x14ac:dyDescent="0.2">
      <c r="A235" s="7" t="s">
        <v>290</v>
      </c>
      <c r="B235" s="7" t="s">
        <v>30</v>
      </c>
      <c r="C235" s="8">
        <v>1652.4</v>
      </c>
      <c r="D235" s="8">
        <v>257.79000000000002</v>
      </c>
      <c r="E235" s="8">
        <f t="shared" si="3"/>
        <v>1394.6100000000001</v>
      </c>
      <c r="F235" s="9"/>
    </row>
    <row r="236" spans="1:6" ht="22.5" customHeight="1" x14ac:dyDescent="0.2">
      <c r="A236" s="7" t="s">
        <v>291</v>
      </c>
      <c r="B236" s="7" t="s">
        <v>22</v>
      </c>
      <c r="C236" s="8">
        <v>2042</v>
      </c>
      <c r="D236" s="8">
        <v>362.09</v>
      </c>
      <c r="E236" s="8">
        <f t="shared" si="3"/>
        <v>1679.91</v>
      </c>
      <c r="F236" s="9"/>
    </row>
    <row r="237" spans="1:6" ht="22.5" customHeight="1" x14ac:dyDescent="0.2">
      <c r="A237" s="7" t="s">
        <v>292</v>
      </c>
      <c r="B237" s="7" t="s">
        <v>22</v>
      </c>
      <c r="C237" s="8">
        <v>2042</v>
      </c>
      <c r="D237" s="8">
        <v>167.28</v>
      </c>
      <c r="E237" s="8">
        <f t="shared" si="3"/>
        <v>1874.72</v>
      </c>
      <c r="F237" s="9"/>
    </row>
    <row r="238" spans="1:6" ht="22.5" customHeight="1" x14ac:dyDescent="0.2">
      <c r="A238" s="7" t="s">
        <v>293</v>
      </c>
      <c r="B238" s="7" t="s">
        <v>16</v>
      </c>
      <c r="C238" s="8">
        <v>4820</v>
      </c>
      <c r="D238" s="8">
        <v>839.16</v>
      </c>
      <c r="E238" s="8">
        <f t="shared" si="3"/>
        <v>3980.84</v>
      </c>
      <c r="F238" s="9"/>
    </row>
    <row r="239" spans="1:6" ht="22.5" customHeight="1" x14ac:dyDescent="0.2">
      <c r="A239" s="7" t="s">
        <v>294</v>
      </c>
      <c r="B239" s="7" t="s">
        <v>14</v>
      </c>
      <c r="C239" s="8">
        <v>1999.54</v>
      </c>
      <c r="D239" s="8">
        <v>214.75</v>
      </c>
      <c r="E239" s="8">
        <f t="shared" si="3"/>
        <v>1784.79</v>
      </c>
      <c r="F239" s="9"/>
    </row>
    <row r="240" spans="1:6" ht="22.5" customHeight="1" x14ac:dyDescent="0.2">
      <c r="A240" s="7" t="s">
        <v>295</v>
      </c>
      <c r="B240" s="7" t="s">
        <v>12</v>
      </c>
      <c r="C240" s="8">
        <v>2642.99</v>
      </c>
      <c r="D240" s="8">
        <v>272.38</v>
      </c>
      <c r="E240" s="8">
        <f t="shared" si="3"/>
        <v>2370.6099999999997</v>
      </c>
      <c r="F240" s="9"/>
    </row>
    <row r="241" spans="1:6" ht="22.5" customHeight="1" x14ac:dyDescent="0.2">
      <c r="A241" s="7" t="s">
        <v>296</v>
      </c>
      <c r="B241" s="7" t="s">
        <v>22</v>
      </c>
      <c r="C241" s="8">
        <v>2042</v>
      </c>
      <c r="D241" s="8">
        <v>181.65</v>
      </c>
      <c r="E241" s="8">
        <f t="shared" si="3"/>
        <v>1860.35</v>
      </c>
      <c r="F241" s="9"/>
    </row>
    <row r="242" spans="1:6" ht="22.5" customHeight="1" x14ac:dyDescent="0.2">
      <c r="A242" s="7" t="s">
        <v>297</v>
      </c>
      <c r="B242" s="7" t="s">
        <v>24</v>
      </c>
      <c r="C242" s="8">
        <v>2303.3000000000002</v>
      </c>
      <c r="D242" s="8">
        <v>308.02</v>
      </c>
      <c r="E242" s="8">
        <f t="shared" si="3"/>
        <v>1995.2800000000002</v>
      </c>
      <c r="F242" s="9"/>
    </row>
    <row r="243" spans="1:6" ht="22.5" customHeight="1" x14ac:dyDescent="0.2">
      <c r="A243" s="7" t="s">
        <v>298</v>
      </c>
      <c r="B243" s="7" t="s">
        <v>14</v>
      </c>
      <c r="C243" s="8">
        <v>1934.7</v>
      </c>
      <c r="D243" s="8">
        <v>146.49</v>
      </c>
      <c r="E243" s="8">
        <f t="shared" si="3"/>
        <v>1788.21</v>
      </c>
      <c r="F243" s="9"/>
    </row>
    <row r="244" spans="1:6" ht="22.5" customHeight="1" x14ac:dyDescent="0.2">
      <c r="A244" s="7" t="s">
        <v>299</v>
      </c>
      <c r="B244" s="7" t="s">
        <v>22</v>
      </c>
      <c r="C244" s="8">
        <v>2535.2600000000002</v>
      </c>
      <c r="D244" s="8">
        <v>221.63</v>
      </c>
      <c r="E244" s="8">
        <f t="shared" si="3"/>
        <v>2313.63</v>
      </c>
      <c r="F244" s="9"/>
    </row>
    <row r="245" spans="1:6" ht="22.5" customHeight="1" x14ac:dyDescent="0.2">
      <c r="A245" s="7" t="s">
        <v>300</v>
      </c>
      <c r="B245" s="7" t="s">
        <v>12</v>
      </c>
      <c r="C245" s="8">
        <v>2042</v>
      </c>
      <c r="D245" s="8">
        <v>167.28</v>
      </c>
      <c r="E245" s="8">
        <f t="shared" si="3"/>
        <v>1874.72</v>
      </c>
      <c r="F245" s="9"/>
    </row>
    <row r="246" spans="1:6" ht="22.5" customHeight="1" x14ac:dyDescent="0.2">
      <c r="A246" s="7" t="s">
        <v>301</v>
      </c>
      <c r="B246" s="7" t="s">
        <v>22</v>
      </c>
      <c r="C246" s="8">
        <v>2042</v>
      </c>
      <c r="D246" s="8">
        <v>167.28</v>
      </c>
      <c r="E246" s="8">
        <f t="shared" si="3"/>
        <v>1874.72</v>
      </c>
      <c r="F246" s="9"/>
    </row>
    <row r="247" spans="1:6" ht="22.5" customHeight="1" x14ac:dyDescent="0.2">
      <c r="A247" s="7" t="s">
        <v>302</v>
      </c>
      <c r="B247" s="7" t="s">
        <v>9</v>
      </c>
      <c r="C247" s="8">
        <v>4760.82</v>
      </c>
      <c r="D247" s="8">
        <v>836.36</v>
      </c>
      <c r="E247" s="8">
        <f t="shared" si="3"/>
        <v>3924.4599999999996</v>
      </c>
      <c r="F247" s="9"/>
    </row>
    <row r="248" spans="1:6" ht="22.5" customHeight="1" x14ac:dyDescent="0.2">
      <c r="A248" s="7" t="s">
        <v>303</v>
      </c>
      <c r="B248" s="7" t="s">
        <v>7</v>
      </c>
      <c r="C248" s="8">
        <v>1458</v>
      </c>
      <c r="D248" s="8">
        <v>189</v>
      </c>
      <c r="E248" s="8">
        <f t="shared" si="3"/>
        <v>1269</v>
      </c>
      <c r="F248" s="9"/>
    </row>
    <row r="249" spans="1:6" ht="22.5" customHeight="1" x14ac:dyDescent="0.2">
      <c r="A249" s="7" t="s">
        <v>304</v>
      </c>
      <c r="B249" s="7" t="s">
        <v>305</v>
      </c>
      <c r="C249" s="8">
        <v>4556</v>
      </c>
      <c r="D249" s="8">
        <v>785.15</v>
      </c>
      <c r="E249" s="8">
        <f t="shared" si="3"/>
        <v>3770.85</v>
      </c>
      <c r="F249" s="9"/>
    </row>
    <row r="250" spans="1:6" ht="22.5" customHeight="1" x14ac:dyDescent="0.2">
      <c r="A250" s="7" t="s">
        <v>306</v>
      </c>
      <c r="B250" s="7" t="s">
        <v>108</v>
      </c>
      <c r="C250" s="8">
        <v>2056.8200000000002</v>
      </c>
      <c r="D250" s="8">
        <v>270.49</v>
      </c>
      <c r="E250" s="8">
        <f t="shared" si="3"/>
        <v>1786.3300000000002</v>
      </c>
      <c r="F250" s="9"/>
    </row>
    <row r="251" spans="1:6" ht="22.5" customHeight="1" x14ac:dyDescent="0.2">
      <c r="A251" s="7" t="s">
        <v>307</v>
      </c>
      <c r="B251" s="7" t="s">
        <v>12</v>
      </c>
      <c r="C251" s="8">
        <v>2042</v>
      </c>
      <c r="D251" s="8">
        <v>167.28</v>
      </c>
      <c r="E251" s="8">
        <f t="shared" si="3"/>
        <v>1874.72</v>
      </c>
      <c r="F251" s="9"/>
    </row>
    <row r="252" spans="1:6" ht="22.5" customHeight="1" x14ac:dyDescent="0.2">
      <c r="A252" s="7" t="s">
        <v>308</v>
      </c>
      <c r="B252" s="7" t="s">
        <v>12</v>
      </c>
      <c r="C252" s="8">
        <v>2042</v>
      </c>
      <c r="D252" s="8">
        <v>167.28</v>
      </c>
      <c r="E252" s="8">
        <f t="shared" si="3"/>
        <v>1874.72</v>
      </c>
      <c r="F252" s="9"/>
    </row>
    <row r="253" spans="1:6" ht="22.5" customHeight="1" x14ac:dyDescent="0.2">
      <c r="A253" s="7" t="s">
        <v>309</v>
      </c>
      <c r="B253" s="7" t="s">
        <v>22</v>
      </c>
      <c r="C253" s="8">
        <v>2021.79</v>
      </c>
      <c r="D253" s="8">
        <v>165.46</v>
      </c>
      <c r="E253" s="8">
        <f t="shared" si="3"/>
        <v>1856.33</v>
      </c>
      <c r="F253" s="9"/>
    </row>
    <row r="254" spans="1:6" ht="22.5" customHeight="1" x14ac:dyDescent="0.2">
      <c r="A254" s="7" t="s">
        <v>310</v>
      </c>
      <c r="B254" s="7" t="s">
        <v>9</v>
      </c>
      <c r="C254" s="8">
        <v>6326.92</v>
      </c>
      <c r="D254" s="8">
        <v>1432.51</v>
      </c>
      <c r="E254" s="8">
        <f t="shared" si="3"/>
        <v>4894.41</v>
      </c>
      <c r="F254" s="9"/>
    </row>
    <row r="255" spans="1:6" ht="22.5" customHeight="1" x14ac:dyDescent="0.2">
      <c r="A255" s="7" t="s">
        <v>311</v>
      </c>
      <c r="B255" s="7" t="s">
        <v>192</v>
      </c>
      <c r="C255" s="8">
        <v>1541</v>
      </c>
      <c r="D255" s="8">
        <v>139.29</v>
      </c>
      <c r="E255" s="8">
        <f t="shared" si="3"/>
        <v>1401.71</v>
      </c>
      <c r="F255" s="9"/>
    </row>
    <row r="256" spans="1:6" ht="22.5" customHeight="1" x14ac:dyDescent="0.2">
      <c r="A256" s="7" t="s">
        <v>312</v>
      </c>
      <c r="B256" s="7" t="s">
        <v>22</v>
      </c>
      <c r="C256" s="8">
        <v>2671.33</v>
      </c>
      <c r="D256" s="8">
        <v>322.36</v>
      </c>
      <c r="E256" s="8">
        <f t="shared" si="3"/>
        <v>2348.9699999999998</v>
      </c>
      <c r="F256" s="9"/>
    </row>
    <row r="257" spans="1:6" ht="22.5" customHeight="1" x14ac:dyDescent="0.2">
      <c r="A257" s="7" t="s">
        <v>313</v>
      </c>
      <c r="B257" s="7" t="s">
        <v>12</v>
      </c>
      <c r="C257" s="8">
        <v>2688.35</v>
      </c>
      <c r="D257" s="8">
        <v>390.15</v>
      </c>
      <c r="E257" s="8">
        <f t="shared" si="3"/>
        <v>2298.1999999999998</v>
      </c>
      <c r="F257" s="9"/>
    </row>
    <row r="258" spans="1:6" ht="22.5" customHeight="1" x14ac:dyDescent="0.2">
      <c r="A258" s="7" t="s">
        <v>314</v>
      </c>
      <c r="B258" s="7" t="s">
        <v>22</v>
      </c>
      <c r="C258" s="8">
        <v>2736.89</v>
      </c>
      <c r="D258" s="8">
        <v>273.42</v>
      </c>
      <c r="E258" s="8">
        <f t="shared" si="3"/>
        <v>2463.4699999999998</v>
      </c>
      <c r="F258" s="9"/>
    </row>
    <row r="259" spans="1:6" ht="22.5" customHeight="1" x14ac:dyDescent="0.2">
      <c r="A259" s="7" t="s">
        <v>315</v>
      </c>
      <c r="B259" s="7" t="s">
        <v>9</v>
      </c>
      <c r="C259" s="8">
        <v>4650</v>
      </c>
      <c r="D259" s="8">
        <v>834.99</v>
      </c>
      <c r="E259" s="8">
        <f t="shared" si="3"/>
        <v>3815.01</v>
      </c>
      <c r="F259" s="9"/>
    </row>
    <row r="260" spans="1:6" ht="22.5" customHeight="1" x14ac:dyDescent="0.2">
      <c r="A260" s="7" t="s">
        <v>316</v>
      </c>
      <c r="B260" s="7" t="s">
        <v>317</v>
      </c>
      <c r="C260" s="8">
        <v>1796</v>
      </c>
      <c r="D260" s="8">
        <v>145.13999999999999</v>
      </c>
      <c r="E260" s="8">
        <f t="shared" ref="E260:E323" si="4">SUM(C260-D260)</f>
        <v>1650.8600000000001</v>
      </c>
      <c r="F260" s="9"/>
    </row>
    <row r="261" spans="1:6" ht="22.5" customHeight="1" x14ac:dyDescent="0.2">
      <c r="A261" s="7" t="s">
        <v>318</v>
      </c>
      <c r="B261" s="7" t="s">
        <v>9</v>
      </c>
      <c r="C261" s="8">
        <v>7801.45</v>
      </c>
      <c r="D261" s="8">
        <v>7801.45</v>
      </c>
      <c r="E261" s="8">
        <f t="shared" si="4"/>
        <v>0</v>
      </c>
      <c r="F261" s="9"/>
    </row>
    <row r="262" spans="1:6" ht="22.5" customHeight="1" x14ac:dyDescent="0.2">
      <c r="A262" s="7" t="s">
        <v>319</v>
      </c>
      <c r="B262" s="7" t="s">
        <v>32</v>
      </c>
      <c r="C262" s="8">
        <v>2306</v>
      </c>
      <c r="D262" s="8">
        <v>334.87</v>
      </c>
      <c r="E262" s="8">
        <f t="shared" si="4"/>
        <v>1971.13</v>
      </c>
      <c r="F262" s="9"/>
    </row>
    <row r="263" spans="1:6" ht="22.5" customHeight="1" x14ac:dyDescent="0.2">
      <c r="A263" s="7" t="s">
        <v>320</v>
      </c>
      <c r="B263" s="7" t="s">
        <v>24</v>
      </c>
      <c r="C263" s="8">
        <v>2036.81</v>
      </c>
      <c r="D263" s="8">
        <v>248.53</v>
      </c>
      <c r="E263" s="8">
        <f t="shared" si="4"/>
        <v>1788.28</v>
      </c>
      <c r="F263" s="9"/>
    </row>
    <row r="264" spans="1:6" ht="22.5" customHeight="1" x14ac:dyDescent="0.2">
      <c r="A264" s="7" t="s">
        <v>321</v>
      </c>
      <c r="B264" s="7" t="s">
        <v>24</v>
      </c>
      <c r="C264" s="8">
        <v>1362</v>
      </c>
      <c r="D264" s="8">
        <v>106.08</v>
      </c>
      <c r="E264" s="8">
        <f t="shared" si="4"/>
        <v>1255.92</v>
      </c>
      <c r="F264" s="9"/>
    </row>
    <row r="265" spans="1:6" ht="22.5" customHeight="1" x14ac:dyDescent="0.2">
      <c r="A265" s="7" t="s">
        <v>322</v>
      </c>
      <c r="B265" s="7" t="s">
        <v>26</v>
      </c>
      <c r="C265" s="8">
        <v>2260.36</v>
      </c>
      <c r="D265" s="8">
        <v>188.64</v>
      </c>
      <c r="E265" s="8">
        <f t="shared" si="4"/>
        <v>2071.7200000000003</v>
      </c>
      <c r="F265" s="9"/>
    </row>
    <row r="266" spans="1:6" ht="22.5" customHeight="1" x14ac:dyDescent="0.2">
      <c r="A266" s="7" t="s">
        <v>323</v>
      </c>
      <c r="B266" s="7" t="s">
        <v>12</v>
      </c>
      <c r="C266" s="8">
        <v>2746.09</v>
      </c>
      <c r="D266" s="8">
        <v>2683.45</v>
      </c>
      <c r="E266" s="8">
        <f t="shared" si="4"/>
        <v>62.640000000000327</v>
      </c>
      <c r="F266" s="9"/>
    </row>
    <row r="267" spans="1:6" ht="22.5" customHeight="1" x14ac:dyDescent="0.2">
      <c r="A267" s="7" t="s">
        <v>324</v>
      </c>
      <c r="B267" s="7" t="s">
        <v>270</v>
      </c>
      <c r="C267" s="8">
        <v>1643</v>
      </c>
      <c r="D267" s="8">
        <v>131.37</v>
      </c>
      <c r="E267" s="8">
        <f t="shared" si="4"/>
        <v>1511.63</v>
      </c>
      <c r="F267" s="9"/>
    </row>
    <row r="268" spans="1:6" ht="22.5" customHeight="1" x14ac:dyDescent="0.2">
      <c r="A268" s="7" t="s">
        <v>325</v>
      </c>
      <c r="B268" s="7" t="s">
        <v>32</v>
      </c>
      <c r="C268" s="8">
        <v>2306</v>
      </c>
      <c r="D268" s="8">
        <v>243.91</v>
      </c>
      <c r="E268" s="8">
        <f t="shared" si="4"/>
        <v>2062.09</v>
      </c>
      <c r="F268" s="9"/>
    </row>
    <row r="269" spans="1:6" ht="22.5" customHeight="1" x14ac:dyDescent="0.2">
      <c r="A269" s="7" t="s">
        <v>326</v>
      </c>
      <c r="B269" s="7" t="s">
        <v>327</v>
      </c>
      <c r="C269" s="8">
        <v>2290</v>
      </c>
      <c r="D269" s="8">
        <v>206.74</v>
      </c>
      <c r="E269" s="8">
        <f t="shared" si="4"/>
        <v>2083.2600000000002</v>
      </c>
      <c r="F269" s="9"/>
    </row>
    <row r="270" spans="1:6" ht="22.5" customHeight="1" x14ac:dyDescent="0.2">
      <c r="A270" s="7" t="s">
        <v>328</v>
      </c>
      <c r="B270" s="7" t="s">
        <v>12</v>
      </c>
      <c r="C270" s="8">
        <v>2042</v>
      </c>
      <c r="D270" s="8">
        <v>167.28</v>
      </c>
      <c r="E270" s="8">
        <f t="shared" si="4"/>
        <v>1874.72</v>
      </c>
      <c r="F270" s="9"/>
    </row>
    <row r="271" spans="1:6" ht="22.5" customHeight="1" x14ac:dyDescent="0.2">
      <c r="A271" s="7" t="s">
        <v>329</v>
      </c>
      <c r="B271" s="7" t="s">
        <v>194</v>
      </c>
      <c r="C271" s="8">
        <v>2578.2800000000002</v>
      </c>
      <c r="D271" s="8">
        <v>260.35000000000002</v>
      </c>
      <c r="E271" s="8">
        <f t="shared" si="4"/>
        <v>2317.9300000000003</v>
      </c>
      <c r="F271" s="9"/>
    </row>
    <row r="272" spans="1:6" ht="22.5" customHeight="1" x14ac:dyDescent="0.2">
      <c r="A272" s="7" t="s">
        <v>330</v>
      </c>
      <c r="B272" s="7" t="s">
        <v>7</v>
      </c>
      <c r="C272" s="8">
        <v>1458</v>
      </c>
      <c r="D272" s="8">
        <v>189</v>
      </c>
      <c r="E272" s="8">
        <f t="shared" si="4"/>
        <v>1269</v>
      </c>
      <c r="F272" s="9"/>
    </row>
    <row r="273" spans="1:6" ht="22.5" customHeight="1" x14ac:dyDescent="0.2">
      <c r="A273" s="7" t="s">
        <v>331</v>
      </c>
      <c r="B273" s="7" t="s">
        <v>22</v>
      </c>
      <c r="C273" s="8">
        <v>2042</v>
      </c>
      <c r="D273" s="8">
        <v>167.28</v>
      </c>
      <c r="E273" s="8">
        <f t="shared" si="4"/>
        <v>1874.72</v>
      </c>
      <c r="F273" s="9"/>
    </row>
    <row r="274" spans="1:6" ht="22.5" customHeight="1" x14ac:dyDescent="0.2">
      <c r="A274" s="7" t="s">
        <v>332</v>
      </c>
      <c r="B274" s="7" t="s">
        <v>7</v>
      </c>
      <c r="C274" s="8">
        <v>2399.59</v>
      </c>
      <c r="D274" s="8">
        <v>2250.65</v>
      </c>
      <c r="E274" s="8">
        <f t="shared" si="4"/>
        <v>148.94000000000005</v>
      </c>
      <c r="F274" s="9"/>
    </row>
    <row r="275" spans="1:6" ht="22.5" customHeight="1" x14ac:dyDescent="0.2">
      <c r="A275" s="7" t="s">
        <v>333</v>
      </c>
      <c r="B275" s="7" t="s">
        <v>334</v>
      </c>
      <c r="C275" s="8">
        <v>5482.66</v>
      </c>
      <c r="D275" s="8">
        <v>1104.1500000000001</v>
      </c>
      <c r="E275" s="8">
        <f t="shared" si="4"/>
        <v>4378.51</v>
      </c>
      <c r="F275" s="9"/>
    </row>
    <row r="276" spans="1:6" ht="22.5" customHeight="1" x14ac:dyDescent="0.2">
      <c r="A276" s="7" t="s">
        <v>335</v>
      </c>
      <c r="B276" s="7" t="s">
        <v>108</v>
      </c>
      <c r="C276" s="8">
        <v>1509.27</v>
      </c>
      <c r="D276" s="8">
        <v>240.29</v>
      </c>
      <c r="E276" s="8">
        <f t="shared" si="4"/>
        <v>1268.98</v>
      </c>
      <c r="F276" s="9"/>
    </row>
    <row r="277" spans="1:6" ht="22.5" customHeight="1" x14ac:dyDescent="0.2">
      <c r="A277" s="7" t="s">
        <v>336</v>
      </c>
      <c r="B277" s="7" t="s">
        <v>12</v>
      </c>
      <c r="C277" s="8">
        <v>1433.31</v>
      </c>
      <c r="D277" s="8">
        <v>364.67</v>
      </c>
      <c r="E277" s="8">
        <f t="shared" si="4"/>
        <v>1068.6399999999999</v>
      </c>
      <c r="F277" s="9"/>
    </row>
    <row r="278" spans="1:6" ht="22.5" customHeight="1" x14ac:dyDescent="0.2">
      <c r="A278" s="7" t="s">
        <v>337</v>
      </c>
      <c r="B278" s="7" t="s">
        <v>22</v>
      </c>
      <c r="C278" s="8">
        <v>2042</v>
      </c>
      <c r="D278" s="8">
        <v>167.28</v>
      </c>
      <c r="E278" s="8">
        <f t="shared" si="4"/>
        <v>1874.72</v>
      </c>
      <c r="F278" s="9"/>
    </row>
    <row r="279" spans="1:6" ht="22.5" customHeight="1" x14ac:dyDescent="0.2">
      <c r="A279" s="7" t="s">
        <v>338</v>
      </c>
      <c r="B279" s="7" t="s">
        <v>7</v>
      </c>
      <c r="C279" s="8">
        <v>1458</v>
      </c>
      <c r="D279" s="8">
        <v>189</v>
      </c>
      <c r="E279" s="8">
        <f t="shared" si="4"/>
        <v>1269</v>
      </c>
      <c r="F279" s="9"/>
    </row>
    <row r="280" spans="1:6" ht="22.5" customHeight="1" x14ac:dyDescent="0.2">
      <c r="A280" s="7" t="s">
        <v>339</v>
      </c>
      <c r="B280" s="7" t="s">
        <v>12</v>
      </c>
      <c r="C280" s="8">
        <v>2165.6999999999998</v>
      </c>
      <c r="D280" s="8">
        <v>235.67</v>
      </c>
      <c r="E280" s="8">
        <f t="shared" si="4"/>
        <v>1930.0299999999997</v>
      </c>
      <c r="F280" s="9"/>
    </row>
    <row r="281" spans="1:6" ht="22.5" customHeight="1" x14ac:dyDescent="0.2">
      <c r="A281" s="7" t="s">
        <v>340</v>
      </c>
      <c r="B281" s="7" t="s">
        <v>24</v>
      </c>
      <c r="C281" s="8">
        <v>1582</v>
      </c>
      <c r="D281" s="8">
        <v>125.88</v>
      </c>
      <c r="E281" s="8">
        <f t="shared" si="4"/>
        <v>1456.12</v>
      </c>
      <c r="F281" s="9"/>
    </row>
    <row r="282" spans="1:6" ht="22.5" customHeight="1" x14ac:dyDescent="0.2">
      <c r="A282" s="7" t="s">
        <v>341</v>
      </c>
      <c r="B282" s="7" t="s">
        <v>24</v>
      </c>
      <c r="C282" s="8">
        <v>1582</v>
      </c>
      <c r="D282" s="8">
        <v>194.27</v>
      </c>
      <c r="E282" s="8">
        <f t="shared" si="4"/>
        <v>1387.73</v>
      </c>
      <c r="F282" s="9"/>
    </row>
    <row r="283" spans="1:6" ht="22.5" customHeight="1" x14ac:dyDescent="0.2">
      <c r="A283" s="7" t="s">
        <v>342</v>
      </c>
      <c r="B283" s="7" t="s">
        <v>22</v>
      </c>
      <c r="C283" s="8">
        <v>2042</v>
      </c>
      <c r="D283" s="8">
        <v>276.60000000000002</v>
      </c>
      <c r="E283" s="8">
        <f t="shared" si="4"/>
        <v>1765.4</v>
      </c>
      <c r="F283" s="9"/>
    </row>
    <row r="284" spans="1:6" ht="22.5" customHeight="1" x14ac:dyDescent="0.2">
      <c r="A284" s="7" t="s">
        <v>343</v>
      </c>
      <c r="B284" s="7" t="s">
        <v>12</v>
      </c>
      <c r="C284" s="8">
        <v>2042</v>
      </c>
      <c r="D284" s="8">
        <v>167.28</v>
      </c>
      <c r="E284" s="8">
        <f t="shared" si="4"/>
        <v>1874.72</v>
      </c>
      <c r="F284" s="9"/>
    </row>
    <row r="285" spans="1:6" ht="22.5" customHeight="1" x14ac:dyDescent="0.2">
      <c r="A285" s="7" t="s">
        <v>344</v>
      </c>
      <c r="B285" s="7" t="s">
        <v>12</v>
      </c>
      <c r="C285" s="8">
        <v>3592.64</v>
      </c>
      <c r="D285" s="8">
        <v>3493.4</v>
      </c>
      <c r="E285" s="8">
        <f t="shared" si="4"/>
        <v>99.239999999999782</v>
      </c>
      <c r="F285" s="9"/>
    </row>
    <row r="286" spans="1:6" ht="22.5" customHeight="1" x14ac:dyDescent="0.2">
      <c r="A286" s="7" t="s">
        <v>345</v>
      </c>
      <c r="B286" s="7" t="s">
        <v>22</v>
      </c>
      <c r="C286" s="8">
        <v>2671.33</v>
      </c>
      <c r="D286" s="8">
        <v>263.44</v>
      </c>
      <c r="E286" s="8">
        <f t="shared" si="4"/>
        <v>2407.89</v>
      </c>
      <c r="F286" s="9"/>
    </row>
    <row r="287" spans="1:6" s="13" customFormat="1" ht="22.5" customHeight="1" x14ac:dyDescent="0.2">
      <c r="A287" s="10" t="s">
        <v>346</v>
      </c>
      <c r="B287" s="10" t="s">
        <v>18</v>
      </c>
      <c r="C287" s="11">
        <v>0</v>
      </c>
      <c r="D287" s="11">
        <v>0</v>
      </c>
      <c r="E287" s="8">
        <f t="shared" si="4"/>
        <v>0</v>
      </c>
      <c r="F287" s="12"/>
    </row>
    <row r="288" spans="1:6" ht="22.5" customHeight="1" x14ac:dyDescent="0.2">
      <c r="A288" s="7" t="s">
        <v>347</v>
      </c>
      <c r="B288" s="7" t="s">
        <v>64</v>
      </c>
      <c r="C288" s="8">
        <v>1582</v>
      </c>
      <c r="D288" s="8">
        <v>125.88</v>
      </c>
      <c r="E288" s="8">
        <f t="shared" si="4"/>
        <v>1456.12</v>
      </c>
      <c r="F288" s="9"/>
    </row>
    <row r="289" spans="1:6" ht="22.5" customHeight="1" x14ac:dyDescent="0.2">
      <c r="A289" s="7" t="s">
        <v>348</v>
      </c>
      <c r="B289" s="7" t="s">
        <v>22</v>
      </c>
      <c r="C289" s="8">
        <v>1822</v>
      </c>
      <c r="D289" s="8">
        <v>147.47999999999999</v>
      </c>
      <c r="E289" s="8">
        <f t="shared" si="4"/>
        <v>1674.52</v>
      </c>
      <c r="F289" s="9"/>
    </row>
    <row r="290" spans="1:6" ht="22.5" customHeight="1" x14ac:dyDescent="0.2">
      <c r="A290" s="7" t="s">
        <v>349</v>
      </c>
      <c r="B290" s="7" t="s">
        <v>18</v>
      </c>
      <c r="C290" s="8">
        <v>2677.17</v>
      </c>
      <c r="D290" s="8">
        <v>306.35000000000002</v>
      </c>
      <c r="E290" s="8">
        <f t="shared" si="4"/>
        <v>2370.8200000000002</v>
      </c>
      <c r="F290" s="9"/>
    </row>
    <row r="291" spans="1:6" ht="22.5" customHeight="1" x14ac:dyDescent="0.2">
      <c r="A291" s="7" t="s">
        <v>350</v>
      </c>
      <c r="B291" s="7" t="s">
        <v>9</v>
      </c>
      <c r="C291" s="8">
        <v>4929</v>
      </c>
      <c r="D291" s="8">
        <v>892.44</v>
      </c>
      <c r="E291" s="8">
        <f t="shared" si="4"/>
        <v>4036.56</v>
      </c>
      <c r="F291" s="9"/>
    </row>
    <row r="292" spans="1:6" ht="22.5" customHeight="1" x14ac:dyDescent="0.2">
      <c r="A292" s="7" t="s">
        <v>351</v>
      </c>
      <c r="B292" s="7" t="s">
        <v>108</v>
      </c>
      <c r="C292" s="8">
        <v>1606.56</v>
      </c>
      <c r="D292" s="8">
        <v>202.37</v>
      </c>
      <c r="E292" s="8">
        <f t="shared" si="4"/>
        <v>1404.19</v>
      </c>
      <c r="F292" s="9"/>
    </row>
    <row r="293" spans="1:6" ht="22.5" customHeight="1" x14ac:dyDescent="0.2">
      <c r="A293" s="7" t="s">
        <v>352</v>
      </c>
      <c r="B293" s="7" t="s">
        <v>9</v>
      </c>
      <c r="C293" s="8">
        <v>6195.17</v>
      </c>
      <c r="D293" s="8">
        <v>1198.9000000000001</v>
      </c>
      <c r="E293" s="8">
        <f t="shared" si="4"/>
        <v>4996.2700000000004</v>
      </c>
      <c r="F293" s="9"/>
    </row>
    <row r="294" spans="1:6" ht="22.5" customHeight="1" x14ac:dyDescent="0.2">
      <c r="A294" s="7" t="s">
        <v>353</v>
      </c>
      <c r="B294" s="7" t="s">
        <v>9</v>
      </c>
      <c r="C294" s="8">
        <v>6207.96</v>
      </c>
      <c r="D294" s="8">
        <v>1370.07</v>
      </c>
      <c r="E294" s="8">
        <f t="shared" si="4"/>
        <v>4837.8900000000003</v>
      </c>
      <c r="F294" s="9"/>
    </row>
    <row r="295" spans="1:6" ht="22.5" customHeight="1" x14ac:dyDescent="0.2">
      <c r="A295" s="7" t="s">
        <v>354</v>
      </c>
      <c r="B295" s="7" t="s">
        <v>24</v>
      </c>
      <c r="C295" s="8">
        <v>2092.37</v>
      </c>
      <c r="D295" s="8">
        <v>240.2</v>
      </c>
      <c r="E295" s="8">
        <f t="shared" si="4"/>
        <v>1852.1699999999998</v>
      </c>
      <c r="F295" s="9"/>
    </row>
    <row r="296" spans="1:6" ht="22.5" customHeight="1" x14ac:dyDescent="0.2">
      <c r="A296" s="7" t="s">
        <v>355</v>
      </c>
      <c r="B296" s="7" t="s">
        <v>26</v>
      </c>
      <c r="C296" s="8">
        <v>1914</v>
      </c>
      <c r="D296" s="8">
        <v>172.86</v>
      </c>
      <c r="E296" s="8">
        <f t="shared" si="4"/>
        <v>1741.1399999999999</v>
      </c>
      <c r="F296" s="9"/>
    </row>
    <row r="297" spans="1:6" ht="22.5" customHeight="1" x14ac:dyDescent="0.2">
      <c r="A297" s="7" t="s">
        <v>356</v>
      </c>
      <c r="B297" s="7" t="s">
        <v>26</v>
      </c>
      <c r="C297" s="8">
        <v>2647.21</v>
      </c>
      <c r="D297" s="8">
        <v>2647.21</v>
      </c>
      <c r="E297" s="8">
        <f t="shared" si="4"/>
        <v>0</v>
      </c>
      <c r="F297" s="9"/>
    </row>
    <row r="298" spans="1:6" ht="22.5" customHeight="1" x14ac:dyDescent="0.2">
      <c r="A298" s="7" t="s">
        <v>357</v>
      </c>
      <c r="B298" s="7" t="s">
        <v>22</v>
      </c>
      <c r="C298" s="8">
        <v>2042</v>
      </c>
      <c r="D298" s="8">
        <v>194.88</v>
      </c>
      <c r="E298" s="8">
        <f t="shared" si="4"/>
        <v>1847.12</v>
      </c>
      <c r="F298" s="9"/>
    </row>
    <row r="299" spans="1:6" ht="22.5" customHeight="1" x14ac:dyDescent="0.2">
      <c r="A299" s="7" t="s">
        <v>358</v>
      </c>
      <c r="B299" s="7" t="s">
        <v>7</v>
      </c>
      <c r="C299" s="8">
        <v>1458</v>
      </c>
      <c r="D299" s="8">
        <v>240.29</v>
      </c>
      <c r="E299" s="8">
        <f t="shared" si="4"/>
        <v>1217.71</v>
      </c>
      <c r="F299" s="9"/>
    </row>
    <row r="300" spans="1:6" ht="22.5" customHeight="1" x14ac:dyDescent="0.2">
      <c r="A300" s="7" t="s">
        <v>359</v>
      </c>
      <c r="B300" s="7" t="s">
        <v>9</v>
      </c>
      <c r="C300" s="8">
        <v>6284.3</v>
      </c>
      <c r="D300" s="8">
        <v>1413.86</v>
      </c>
      <c r="E300" s="8">
        <f t="shared" si="4"/>
        <v>4870.4400000000005</v>
      </c>
      <c r="F300" s="9"/>
    </row>
    <row r="301" spans="1:6" ht="22.5" customHeight="1" x14ac:dyDescent="0.2">
      <c r="A301" s="7" t="s">
        <v>360</v>
      </c>
      <c r="B301" s="7" t="s">
        <v>12</v>
      </c>
      <c r="C301" s="8">
        <v>2042</v>
      </c>
      <c r="D301" s="8">
        <v>167.28</v>
      </c>
      <c r="E301" s="8">
        <f t="shared" si="4"/>
        <v>1874.72</v>
      </c>
      <c r="F301" s="9"/>
    </row>
    <row r="302" spans="1:6" ht="22.5" customHeight="1" x14ac:dyDescent="0.2">
      <c r="A302" s="7" t="s">
        <v>361</v>
      </c>
      <c r="B302" s="7" t="s">
        <v>14</v>
      </c>
      <c r="C302" s="8">
        <v>2011.18</v>
      </c>
      <c r="D302" s="8">
        <v>198.71</v>
      </c>
      <c r="E302" s="8">
        <f t="shared" si="4"/>
        <v>1812.47</v>
      </c>
      <c r="F302" s="9"/>
    </row>
    <row r="303" spans="1:6" ht="22.5" customHeight="1" x14ac:dyDescent="0.2">
      <c r="A303" s="7" t="s">
        <v>362</v>
      </c>
      <c r="B303" s="7" t="s">
        <v>26</v>
      </c>
      <c r="C303" s="8">
        <v>1723</v>
      </c>
      <c r="D303" s="8">
        <v>138.57</v>
      </c>
      <c r="E303" s="8">
        <f t="shared" si="4"/>
        <v>1584.43</v>
      </c>
      <c r="F303" s="9"/>
    </row>
    <row r="304" spans="1:6" ht="22.5" customHeight="1" x14ac:dyDescent="0.2">
      <c r="A304" s="7" t="s">
        <v>363</v>
      </c>
      <c r="B304" s="7" t="s">
        <v>14</v>
      </c>
      <c r="C304" s="8">
        <v>2150</v>
      </c>
      <c r="D304" s="8">
        <v>204.6</v>
      </c>
      <c r="E304" s="8">
        <f t="shared" si="4"/>
        <v>1945.4</v>
      </c>
      <c r="F304" s="9"/>
    </row>
    <row r="305" spans="1:6" ht="22.5" customHeight="1" x14ac:dyDescent="0.2">
      <c r="A305" s="7" t="s">
        <v>364</v>
      </c>
      <c r="B305" s="7" t="s">
        <v>22</v>
      </c>
      <c r="C305" s="8">
        <v>2042</v>
      </c>
      <c r="D305" s="8">
        <v>276.60000000000002</v>
      </c>
      <c r="E305" s="8">
        <f t="shared" si="4"/>
        <v>1765.4</v>
      </c>
      <c r="F305" s="9"/>
    </row>
    <row r="306" spans="1:6" ht="22.5" customHeight="1" x14ac:dyDescent="0.2">
      <c r="A306" s="7" t="s">
        <v>365</v>
      </c>
      <c r="B306" s="7" t="s">
        <v>366</v>
      </c>
      <c r="C306" s="8">
        <v>13964.02</v>
      </c>
      <c r="D306" s="8">
        <v>9141.7199999999993</v>
      </c>
      <c r="E306" s="8">
        <f t="shared" si="4"/>
        <v>4822.3000000000011</v>
      </c>
      <c r="F306" s="9"/>
    </row>
    <row r="307" spans="1:6" ht="22.5" customHeight="1" x14ac:dyDescent="0.2">
      <c r="A307" s="7" t="s">
        <v>367</v>
      </c>
      <c r="B307" s="7" t="s">
        <v>205</v>
      </c>
      <c r="C307" s="8">
        <v>1509.27</v>
      </c>
      <c r="D307" s="8">
        <v>189</v>
      </c>
      <c r="E307" s="8">
        <f t="shared" si="4"/>
        <v>1320.27</v>
      </c>
      <c r="F307" s="9"/>
    </row>
    <row r="308" spans="1:6" ht="22.5" customHeight="1" x14ac:dyDescent="0.2">
      <c r="A308" s="7" t="s">
        <v>368</v>
      </c>
      <c r="B308" s="7" t="s">
        <v>7</v>
      </c>
      <c r="C308" s="8">
        <v>1458</v>
      </c>
      <c r="D308" s="8">
        <v>114.72</v>
      </c>
      <c r="E308" s="8">
        <f t="shared" si="4"/>
        <v>1343.28</v>
      </c>
      <c r="F308" s="9"/>
    </row>
    <row r="309" spans="1:6" ht="22.5" customHeight="1" x14ac:dyDescent="0.2">
      <c r="A309" s="7" t="s">
        <v>369</v>
      </c>
      <c r="B309" s="7" t="s">
        <v>26</v>
      </c>
      <c r="C309" s="8">
        <v>2246</v>
      </c>
      <c r="D309" s="8">
        <v>186.92</v>
      </c>
      <c r="E309" s="8">
        <f t="shared" si="4"/>
        <v>2059.08</v>
      </c>
      <c r="F309" s="9"/>
    </row>
    <row r="310" spans="1:6" ht="22.5" customHeight="1" x14ac:dyDescent="0.2">
      <c r="A310" s="7" t="s">
        <v>370</v>
      </c>
      <c r="B310" s="7" t="s">
        <v>22</v>
      </c>
      <c r="C310" s="8">
        <v>2818.1</v>
      </c>
      <c r="D310" s="8">
        <v>2755.46</v>
      </c>
      <c r="E310" s="8">
        <f t="shared" si="4"/>
        <v>62.639999999999873</v>
      </c>
      <c r="F310" s="9"/>
    </row>
    <row r="311" spans="1:6" ht="22.5" customHeight="1" x14ac:dyDescent="0.2">
      <c r="A311" s="7" t="s">
        <v>371</v>
      </c>
      <c r="B311" s="7" t="s">
        <v>12</v>
      </c>
      <c r="C311" s="8">
        <v>2642.99</v>
      </c>
      <c r="D311" s="8">
        <v>384.58</v>
      </c>
      <c r="E311" s="8">
        <f t="shared" si="4"/>
        <v>2258.41</v>
      </c>
      <c r="F311" s="9"/>
    </row>
    <row r="312" spans="1:6" ht="22.5" customHeight="1" x14ac:dyDescent="0.2">
      <c r="A312" s="7" t="s">
        <v>372</v>
      </c>
      <c r="B312" s="7" t="s">
        <v>16</v>
      </c>
      <c r="C312" s="8">
        <v>5522.38</v>
      </c>
      <c r="D312" s="8">
        <v>811.57</v>
      </c>
      <c r="E312" s="8">
        <f t="shared" si="4"/>
        <v>4710.8100000000004</v>
      </c>
      <c r="F312" s="9"/>
    </row>
    <row r="313" spans="1:6" ht="22.5" customHeight="1" x14ac:dyDescent="0.2">
      <c r="A313" s="7" t="s">
        <v>373</v>
      </c>
      <c r="B313" s="7" t="s">
        <v>24</v>
      </c>
      <c r="C313" s="8">
        <v>1582</v>
      </c>
      <c r="D313" s="8">
        <v>207.6</v>
      </c>
      <c r="E313" s="8">
        <f t="shared" si="4"/>
        <v>1374.4</v>
      </c>
      <c r="F313" s="9"/>
    </row>
    <row r="314" spans="1:6" ht="22.5" customHeight="1" x14ac:dyDescent="0.2">
      <c r="A314" s="7" t="s">
        <v>374</v>
      </c>
      <c r="B314" s="7" t="s">
        <v>22</v>
      </c>
      <c r="C314" s="8">
        <v>2314.27</v>
      </c>
      <c r="D314" s="8">
        <v>211.25</v>
      </c>
      <c r="E314" s="8">
        <f t="shared" si="4"/>
        <v>2103.02</v>
      </c>
      <c r="F314" s="9"/>
    </row>
    <row r="315" spans="1:6" ht="22.5" customHeight="1" x14ac:dyDescent="0.2">
      <c r="A315" s="7" t="s">
        <v>375</v>
      </c>
      <c r="B315" s="7" t="s">
        <v>9</v>
      </c>
      <c r="C315" s="8">
        <v>6349.4</v>
      </c>
      <c r="D315" s="8">
        <v>1413.38</v>
      </c>
      <c r="E315" s="8">
        <f t="shared" si="4"/>
        <v>4936.0199999999995</v>
      </c>
      <c r="F315" s="9"/>
    </row>
    <row r="316" spans="1:6" ht="22.5" customHeight="1" x14ac:dyDescent="0.2">
      <c r="A316" s="7" t="s">
        <v>376</v>
      </c>
      <c r="B316" s="7" t="s">
        <v>9</v>
      </c>
      <c r="C316" s="8">
        <v>4696.5</v>
      </c>
      <c r="D316" s="8">
        <v>819.21</v>
      </c>
      <c r="E316" s="8">
        <f t="shared" si="4"/>
        <v>3877.29</v>
      </c>
      <c r="F316" s="9"/>
    </row>
    <row r="317" spans="1:6" ht="22.5" customHeight="1" x14ac:dyDescent="0.2">
      <c r="A317" s="7" t="s">
        <v>377</v>
      </c>
      <c r="B317" s="7" t="s">
        <v>9</v>
      </c>
      <c r="C317" s="8">
        <v>4932.58</v>
      </c>
      <c r="D317" s="8">
        <v>859.05</v>
      </c>
      <c r="E317" s="8">
        <f t="shared" si="4"/>
        <v>4073.5299999999997</v>
      </c>
      <c r="F317" s="9"/>
    </row>
    <row r="318" spans="1:6" ht="22.5" customHeight="1" x14ac:dyDescent="0.2">
      <c r="A318" s="7" t="s">
        <v>378</v>
      </c>
      <c r="B318" s="7" t="s">
        <v>12</v>
      </c>
      <c r="C318" s="8">
        <v>2654.31</v>
      </c>
      <c r="D318" s="8">
        <v>260.27</v>
      </c>
      <c r="E318" s="8">
        <f t="shared" si="4"/>
        <v>2394.04</v>
      </c>
      <c r="F318" s="9"/>
    </row>
    <row r="319" spans="1:6" ht="22.5" customHeight="1" x14ac:dyDescent="0.2">
      <c r="A319" s="7" t="s">
        <v>379</v>
      </c>
      <c r="B319" s="7" t="s">
        <v>108</v>
      </c>
      <c r="C319" s="8">
        <v>1482.76</v>
      </c>
      <c r="D319" s="8">
        <v>218.83</v>
      </c>
      <c r="E319" s="8">
        <f t="shared" si="4"/>
        <v>1263.93</v>
      </c>
      <c r="F319" s="9"/>
    </row>
    <row r="320" spans="1:6" ht="22.5" customHeight="1" x14ac:dyDescent="0.2">
      <c r="A320" s="7" t="s">
        <v>380</v>
      </c>
      <c r="B320" s="7" t="s">
        <v>18</v>
      </c>
      <c r="C320" s="8">
        <v>2031</v>
      </c>
      <c r="D320" s="8">
        <v>261.75</v>
      </c>
      <c r="E320" s="8">
        <f t="shared" si="4"/>
        <v>1769.25</v>
      </c>
      <c r="F320" s="9"/>
    </row>
    <row r="321" spans="1:6" ht="22.5" customHeight="1" x14ac:dyDescent="0.2">
      <c r="A321" s="7" t="s">
        <v>381</v>
      </c>
      <c r="B321" s="7" t="s">
        <v>22</v>
      </c>
      <c r="C321" s="8">
        <v>2042</v>
      </c>
      <c r="D321" s="8">
        <v>276.60000000000002</v>
      </c>
      <c r="E321" s="8">
        <f t="shared" si="4"/>
        <v>1765.4</v>
      </c>
      <c r="F321" s="9"/>
    </row>
    <row r="322" spans="1:6" ht="22.5" customHeight="1" x14ac:dyDescent="0.2">
      <c r="A322" s="7" t="s">
        <v>382</v>
      </c>
      <c r="B322" s="7" t="s">
        <v>22</v>
      </c>
      <c r="C322" s="8">
        <v>2688.35</v>
      </c>
      <c r="D322" s="8">
        <v>407.25</v>
      </c>
      <c r="E322" s="8">
        <f t="shared" si="4"/>
        <v>2281.1</v>
      </c>
      <c r="F322" s="9"/>
    </row>
    <row r="323" spans="1:6" ht="22.5" customHeight="1" x14ac:dyDescent="0.2">
      <c r="A323" s="7" t="s">
        <v>383</v>
      </c>
      <c r="B323" s="7" t="s">
        <v>12</v>
      </c>
      <c r="C323" s="8">
        <v>2716.7</v>
      </c>
      <c r="D323" s="8">
        <v>257.66000000000003</v>
      </c>
      <c r="E323" s="8">
        <f t="shared" si="4"/>
        <v>2459.04</v>
      </c>
      <c r="F323" s="9"/>
    </row>
    <row r="324" spans="1:6" ht="22.5" customHeight="1" x14ac:dyDescent="0.2">
      <c r="A324" s="7" t="s">
        <v>384</v>
      </c>
      <c r="B324" s="7" t="s">
        <v>43</v>
      </c>
      <c r="C324" s="8">
        <v>4839.88</v>
      </c>
      <c r="D324" s="8">
        <v>911.12</v>
      </c>
      <c r="E324" s="8">
        <f t="shared" ref="E324:E349" si="5">SUM(C324-D324)</f>
        <v>3928.76</v>
      </c>
      <c r="F324" s="9"/>
    </row>
    <row r="325" spans="1:6" ht="22.5" customHeight="1" x14ac:dyDescent="0.2">
      <c r="A325" s="7" t="s">
        <v>385</v>
      </c>
      <c r="B325" s="7" t="s">
        <v>22</v>
      </c>
      <c r="C325" s="8">
        <v>2042</v>
      </c>
      <c r="D325" s="8">
        <v>167.28</v>
      </c>
      <c r="E325" s="8">
        <f t="shared" si="5"/>
        <v>1874.72</v>
      </c>
      <c r="F325" s="9"/>
    </row>
    <row r="326" spans="1:6" ht="22.5" customHeight="1" x14ac:dyDescent="0.2">
      <c r="A326" s="7" t="s">
        <v>386</v>
      </c>
      <c r="B326" s="7" t="s">
        <v>22</v>
      </c>
      <c r="C326" s="8">
        <v>2087.36</v>
      </c>
      <c r="D326" s="8">
        <v>171.36</v>
      </c>
      <c r="E326" s="8">
        <f t="shared" si="5"/>
        <v>1916</v>
      </c>
      <c r="F326" s="9"/>
    </row>
    <row r="327" spans="1:6" ht="22.5" customHeight="1" x14ac:dyDescent="0.2">
      <c r="A327" s="7" t="s">
        <v>387</v>
      </c>
      <c r="B327" s="7" t="s">
        <v>12</v>
      </c>
      <c r="C327" s="8">
        <v>2688.35</v>
      </c>
      <c r="D327" s="8">
        <v>280.83</v>
      </c>
      <c r="E327" s="8">
        <f t="shared" si="5"/>
        <v>2407.52</v>
      </c>
      <c r="F327" s="9"/>
    </row>
    <row r="328" spans="1:6" ht="22.5" customHeight="1" x14ac:dyDescent="0.2">
      <c r="A328" s="7" t="s">
        <v>388</v>
      </c>
      <c r="B328" s="7" t="s">
        <v>7</v>
      </c>
      <c r="C328" s="8">
        <v>1924.07</v>
      </c>
      <c r="D328" s="8">
        <v>230.95</v>
      </c>
      <c r="E328" s="8">
        <f t="shared" si="5"/>
        <v>1693.12</v>
      </c>
      <c r="F328" s="9"/>
    </row>
    <row r="329" spans="1:6" ht="22.5" customHeight="1" x14ac:dyDescent="0.2">
      <c r="A329" s="7" t="s">
        <v>389</v>
      </c>
      <c r="B329" s="7" t="s">
        <v>43</v>
      </c>
      <c r="C329" s="8">
        <v>4733.3100000000004</v>
      </c>
      <c r="D329" s="8">
        <v>874.51</v>
      </c>
      <c r="E329" s="8">
        <f t="shared" si="5"/>
        <v>3858.8</v>
      </c>
      <c r="F329" s="9"/>
    </row>
    <row r="330" spans="1:6" ht="22.5" customHeight="1" x14ac:dyDescent="0.2">
      <c r="A330" s="7" t="s">
        <v>390</v>
      </c>
      <c r="B330" s="7" t="s">
        <v>7</v>
      </c>
      <c r="C330" s="8">
        <v>1714.7</v>
      </c>
      <c r="D330" s="8">
        <v>260.24</v>
      </c>
      <c r="E330" s="8">
        <f t="shared" si="5"/>
        <v>1454.46</v>
      </c>
      <c r="F330" s="9"/>
    </row>
    <row r="331" spans="1:6" ht="22.5" customHeight="1" x14ac:dyDescent="0.2">
      <c r="A331" s="7" t="s">
        <v>391</v>
      </c>
      <c r="B331" s="7" t="s">
        <v>205</v>
      </c>
      <c r="C331" s="8">
        <v>1458</v>
      </c>
      <c r="D331" s="8">
        <v>189</v>
      </c>
      <c r="E331" s="8">
        <f t="shared" si="5"/>
        <v>1269</v>
      </c>
      <c r="F331" s="9"/>
    </row>
    <row r="332" spans="1:6" ht="22.5" customHeight="1" x14ac:dyDescent="0.2">
      <c r="A332" s="7" t="s">
        <v>392</v>
      </c>
      <c r="B332" s="7" t="s">
        <v>22</v>
      </c>
      <c r="C332" s="8">
        <v>2795.03</v>
      </c>
      <c r="D332" s="8">
        <v>249.22</v>
      </c>
      <c r="E332" s="8">
        <f t="shared" si="5"/>
        <v>2545.8100000000004</v>
      </c>
      <c r="F332" s="9"/>
    </row>
    <row r="333" spans="1:6" ht="22.5" customHeight="1" x14ac:dyDescent="0.2">
      <c r="A333" s="7" t="s">
        <v>393</v>
      </c>
      <c r="B333" s="7" t="s">
        <v>43</v>
      </c>
      <c r="C333" s="8">
        <v>4430</v>
      </c>
      <c r="D333" s="8">
        <v>683.37</v>
      </c>
      <c r="E333" s="8">
        <f t="shared" si="5"/>
        <v>3746.63</v>
      </c>
      <c r="F333" s="9"/>
    </row>
    <row r="334" spans="1:6" ht="22.5" customHeight="1" x14ac:dyDescent="0.2">
      <c r="A334" s="7" t="s">
        <v>394</v>
      </c>
      <c r="B334" s="7" t="s">
        <v>26</v>
      </c>
      <c r="C334" s="8">
        <v>1873.3</v>
      </c>
      <c r="D334" s="8">
        <v>230.99</v>
      </c>
      <c r="E334" s="8">
        <f t="shared" si="5"/>
        <v>1642.31</v>
      </c>
      <c r="F334" s="9"/>
    </row>
    <row r="335" spans="1:6" ht="22.5" customHeight="1" x14ac:dyDescent="0.2">
      <c r="A335" s="7" t="s">
        <v>395</v>
      </c>
      <c r="B335" s="7" t="s">
        <v>46</v>
      </c>
      <c r="C335" s="8">
        <v>2080</v>
      </c>
      <c r="D335" s="8">
        <v>170.7</v>
      </c>
      <c r="E335" s="8">
        <f t="shared" si="5"/>
        <v>1909.3</v>
      </c>
      <c r="F335" s="9"/>
    </row>
    <row r="336" spans="1:6" ht="22.5" customHeight="1" x14ac:dyDescent="0.2">
      <c r="A336" s="7" t="s">
        <v>396</v>
      </c>
      <c r="B336" s="7" t="s">
        <v>22</v>
      </c>
      <c r="C336" s="8">
        <v>2042</v>
      </c>
      <c r="D336" s="8">
        <v>167.28</v>
      </c>
      <c r="E336" s="8">
        <f t="shared" si="5"/>
        <v>1874.72</v>
      </c>
      <c r="F336" s="9"/>
    </row>
    <row r="337" spans="1:6" ht="22.5" customHeight="1" x14ac:dyDescent="0.2">
      <c r="A337" s="7" t="s">
        <v>397</v>
      </c>
      <c r="B337" s="7" t="s">
        <v>149</v>
      </c>
      <c r="C337" s="8">
        <v>6024.37</v>
      </c>
      <c r="D337" s="8">
        <v>1351.24</v>
      </c>
      <c r="E337" s="8">
        <f t="shared" si="5"/>
        <v>4673.13</v>
      </c>
      <c r="F337" s="9"/>
    </row>
    <row r="338" spans="1:6" ht="22.5" customHeight="1" x14ac:dyDescent="0.2">
      <c r="A338" s="7" t="s">
        <v>398</v>
      </c>
      <c r="B338" s="7" t="s">
        <v>7</v>
      </c>
      <c r="C338" s="8">
        <v>1866.3</v>
      </c>
      <c r="D338" s="8">
        <v>225.75</v>
      </c>
      <c r="E338" s="8">
        <f t="shared" si="5"/>
        <v>1640.55</v>
      </c>
      <c r="F338" s="9"/>
    </row>
    <row r="339" spans="1:6" ht="22.5" customHeight="1" x14ac:dyDescent="0.2">
      <c r="A339" s="7" t="s">
        <v>399</v>
      </c>
      <c r="B339" s="7" t="s">
        <v>14</v>
      </c>
      <c r="C339" s="8">
        <v>2113.98</v>
      </c>
      <c r="D339" s="8">
        <v>173.76</v>
      </c>
      <c r="E339" s="8">
        <f t="shared" si="5"/>
        <v>1940.22</v>
      </c>
      <c r="F339" s="9"/>
    </row>
    <row r="340" spans="1:6" ht="22.5" customHeight="1" x14ac:dyDescent="0.2">
      <c r="A340" s="7" t="s">
        <v>400</v>
      </c>
      <c r="B340" s="7" t="s">
        <v>18</v>
      </c>
      <c r="C340" s="8">
        <v>1954.81</v>
      </c>
      <c r="D340" s="8">
        <v>148.30000000000001</v>
      </c>
      <c r="E340" s="8">
        <f t="shared" si="5"/>
        <v>1806.51</v>
      </c>
      <c r="F340" s="9"/>
    </row>
    <row r="341" spans="1:6" ht="22.5" customHeight="1" x14ac:dyDescent="0.2">
      <c r="A341" s="7" t="s">
        <v>401</v>
      </c>
      <c r="B341" s="7" t="s">
        <v>9</v>
      </c>
      <c r="C341" s="8">
        <v>6515.66</v>
      </c>
      <c r="D341" s="8">
        <v>1377.27</v>
      </c>
      <c r="E341" s="8">
        <f t="shared" si="5"/>
        <v>5138.3899999999994</v>
      </c>
      <c r="F341" s="9"/>
    </row>
    <row r="342" spans="1:6" ht="22.5" customHeight="1" x14ac:dyDescent="0.2">
      <c r="A342" s="7" t="s">
        <v>402</v>
      </c>
      <c r="B342" s="7" t="s">
        <v>26</v>
      </c>
      <c r="C342" s="8">
        <v>1760.74</v>
      </c>
      <c r="D342" s="8">
        <v>232.15</v>
      </c>
      <c r="E342" s="8">
        <f t="shared" si="5"/>
        <v>1528.59</v>
      </c>
      <c r="F342" s="9"/>
    </row>
    <row r="343" spans="1:6" ht="22.5" customHeight="1" x14ac:dyDescent="0.2">
      <c r="A343" s="7" t="s">
        <v>403</v>
      </c>
      <c r="B343" s="7" t="s">
        <v>22</v>
      </c>
      <c r="C343" s="8">
        <v>2042</v>
      </c>
      <c r="D343" s="8">
        <v>167.28</v>
      </c>
      <c r="E343" s="8">
        <f t="shared" si="5"/>
        <v>1874.72</v>
      </c>
      <c r="F343" s="9"/>
    </row>
    <row r="344" spans="1:6" ht="22.5" customHeight="1" x14ac:dyDescent="0.2">
      <c r="A344" s="7" t="s">
        <v>404</v>
      </c>
      <c r="B344" s="7" t="s">
        <v>405</v>
      </c>
      <c r="C344" s="8">
        <v>2244</v>
      </c>
      <c r="D344" s="8">
        <v>198.18</v>
      </c>
      <c r="E344" s="8">
        <f t="shared" si="5"/>
        <v>2045.82</v>
      </c>
      <c r="F344" s="9"/>
    </row>
    <row r="345" spans="1:6" ht="22.5" customHeight="1" x14ac:dyDescent="0.2">
      <c r="A345" s="7" t="s">
        <v>406</v>
      </c>
      <c r="B345" s="7" t="s">
        <v>53</v>
      </c>
      <c r="C345" s="8">
        <v>1924.27</v>
      </c>
      <c r="D345" s="8">
        <v>256.27999999999997</v>
      </c>
      <c r="E345" s="8">
        <f t="shared" si="5"/>
        <v>1667.99</v>
      </c>
      <c r="F345" s="9"/>
    </row>
    <row r="346" spans="1:6" ht="22.5" customHeight="1" x14ac:dyDescent="0.2">
      <c r="A346" s="7" t="s">
        <v>407</v>
      </c>
      <c r="B346" s="7" t="s">
        <v>270</v>
      </c>
      <c r="C346" s="8">
        <v>2262.23</v>
      </c>
      <c r="D346" s="8">
        <v>2262.23</v>
      </c>
      <c r="E346" s="8">
        <f t="shared" si="5"/>
        <v>0</v>
      </c>
      <c r="F346" s="9"/>
    </row>
    <row r="347" spans="1:6" ht="22.5" customHeight="1" x14ac:dyDescent="0.2">
      <c r="A347" s="7" t="s">
        <v>408</v>
      </c>
      <c r="B347" s="7" t="s">
        <v>72</v>
      </c>
      <c r="C347" s="8">
        <v>1970</v>
      </c>
      <c r="D347" s="8">
        <v>160.80000000000001</v>
      </c>
      <c r="E347" s="8">
        <f t="shared" si="5"/>
        <v>1809.2</v>
      </c>
      <c r="F347" s="9"/>
    </row>
    <row r="348" spans="1:6" ht="22.5" customHeight="1" x14ac:dyDescent="0.2">
      <c r="A348" s="7" t="s">
        <v>409</v>
      </c>
      <c r="B348" s="7" t="s">
        <v>192</v>
      </c>
      <c r="C348" s="8">
        <v>2087.17</v>
      </c>
      <c r="D348" s="8">
        <v>2087.17</v>
      </c>
      <c r="E348" s="8">
        <f t="shared" si="5"/>
        <v>0</v>
      </c>
      <c r="F348" s="9"/>
    </row>
    <row r="349" spans="1:6" ht="22.5" customHeight="1" x14ac:dyDescent="0.2">
      <c r="A349" s="7" t="s">
        <v>410</v>
      </c>
      <c r="B349" s="7" t="s">
        <v>26</v>
      </c>
      <c r="C349" s="8">
        <v>1760.74</v>
      </c>
      <c r="D349" s="8">
        <v>141.97</v>
      </c>
      <c r="E349" s="8">
        <f t="shared" si="5"/>
        <v>1618.77</v>
      </c>
      <c r="F349" s="9"/>
    </row>
    <row r="350" spans="1:6" ht="22.5" customHeight="1" x14ac:dyDescent="0.2">
      <c r="A350" s="14" t="s">
        <v>411</v>
      </c>
      <c r="B350" s="15"/>
      <c r="C350" s="16">
        <f>SUM(C3:C349)</f>
        <v>969252.61000000045</v>
      </c>
      <c r="D350" s="16">
        <f>SUM(D3:D349)</f>
        <v>199543.69999999987</v>
      </c>
      <c r="E350" s="16">
        <f>SUM(E3:E349)</f>
        <v>769708.9099999998</v>
      </c>
      <c r="F350" s="17"/>
    </row>
    <row r="353" spans="1:1" ht="22.5" customHeight="1" x14ac:dyDescent="0.2">
      <c r="A353" s="18" t="s">
        <v>412</v>
      </c>
    </row>
    <row r="354" spans="1:1" ht="22.5" customHeight="1" x14ac:dyDescent="0.2">
      <c r="A354" s="19"/>
    </row>
    <row r="355" spans="1:1" ht="22.5" customHeight="1" x14ac:dyDescent="0.2">
      <c r="A355" s="20" t="s">
        <v>413</v>
      </c>
    </row>
    <row r="356" spans="1:1" ht="22.5" customHeight="1" x14ac:dyDescent="0.2">
      <c r="A356" s="6" t="s">
        <v>414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Rel_FOLPAG_Venc_Desc_082021_STA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ADM1</dc:creator>
  <cp:lastModifiedBy>ADM1</cp:lastModifiedBy>
  <dcterms:created xsi:type="dcterms:W3CDTF">2021-10-26T19:44:47Z</dcterms:created>
  <dcterms:modified xsi:type="dcterms:W3CDTF">2021-10-26T19:45:27Z</dcterms:modified>
</cp:coreProperties>
</file>